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varado\Desktop\IFED\Atlas electoral\Material de carga\Documentos\"/>
    </mc:Choice>
  </mc:AlternateContent>
  <bookViews>
    <workbookView xWindow="120" yWindow="105" windowWidth="23715" windowHeight="9285"/>
  </bookViews>
  <sheets>
    <sheet name="Diputaciones" sheetId="1" r:id="rId1"/>
  </sheets>
  <definedNames>
    <definedName name="_xlnm._FilterDatabase" localSheetId="0" hidden="1">Diputaciones!$A$1:$AC$122</definedName>
  </definedNames>
  <calcPr calcId="152511"/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2" i="1"/>
  <c r="AD480" i="1" l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</calcChain>
</file>

<file path=xl/sharedStrings.xml><?xml version="1.0" encoding="utf-8"?>
<sst xmlns="http://schemas.openxmlformats.org/spreadsheetml/2006/main" count="511" uniqueCount="421">
  <si>
    <t>Código Distrito</t>
  </si>
  <si>
    <t>Código Provincia</t>
  </si>
  <si>
    <t>Código Cantón</t>
  </si>
  <si>
    <t>Distrito</t>
  </si>
  <si>
    <t>ACCESIBILIDAD SIN EXCLUSIÓN</t>
  </si>
  <si>
    <t>ACCIÓN CIUDADANA</t>
  </si>
  <si>
    <t>ALIANZA DEMOCRÁTICA CRISTIANA</t>
  </si>
  <si>
    <t>ALIANZA PATRIÓTICA</t>
  </si>
  <si>
    <t>AVANCE NACIONAL</t>
  </si>
  <si>
    <t>DE LOS TRABAJADORES</t>
  </si>
  <si>
    <t>DE LOS TRANSPORTISTAS</t>
  </si>
  <si>
    <t>FRENTE AMPLIO</t>
  </si>
  <si>
    <t>INTEGRACIÓN NACIONAL</t>
  </si>
  <si>
    <t>LIBERACIÓN NACIONAL</t>
  </si>
  <si>
    <t>MOVIMIENTO LIBERTARIO</t>
  </si>
  <si>
    <t>NUEVA GENERACIÓN</t>
  </si>
  <si>
    <t>NUEVO PARTIDO SOCIALISTA</t>
  </si>
  <si>
    <t>PATRIA, IGUALDAD Y DEMOCRACIA</t>
  </si>
  <si>
    <t>PATRIA NUEVA</t>
  </si>
  <si>
    <t>RENOVACIÓN COSTARRICENSE</t>
  </si>
  <si>
    <t>RESTAURACIÓN NACIONAL</t>
  </si>
  <si>
    <t>UNIDAD SOCIAL CRISTIANA</t>
  </si>
  <si>
    <t>VIVA PUNTARENAS</t>
  </si>
  <si>
    <t>VERDE</t>
  </si>
  <si>
    <t>VOTOS VÁLIDOS</t>
  </si>
  <si>
    <t>NULOS</t>
  </si>
  <si>
    <t>BLANCOS</t>
  </si>
  <si>
    <t>VOTOS RECIBIDOS</t>
  </si>
  <si>
    <t>Abstencionismo</t>
  </si>
  <si>
    <t>Año</t>
  </si>
  <si>
    <t>Tipo de elección</t>
  </si>
  <si>
    <r>
      <rPr>
        <sz val="9"/>
        <color indexed="8"/>
        <rFont val="Arial"/>
        <family val="2"/>
      </rPr>
      <t>CARMEN</t>
    </r>
  </si>
  <si>
    <r>
      <rPr>
        <sz val="9"/>
        <color indexed="8"/>
        <rFont val="Arial"/>
        <family val="2"/>
      </rPr>
      <t>MERCED</t>
    </r>
  </si>
  <si>
    <r>
      <rPr>
        <sz val="9"/>
        <color indexed="8"/>
        <rFont val="Arial"/>
        <family val="2"/>
      </rPr>
      <t>HOSPITAL</t>
    </r>
  </si>
  <si>
    <r>
      <rPr>
        <sz val="9"/>
        <color indexed="8"/>
        <rFont val="Arial"/>
        <family val="2"/>
      </rPr>
      <t>CATEDRAL</t>
    </r>
  </si>
  <si>
    <r>
      <rPr>
        <sz val="9"/>
        <color indexed="8"/>
        <rFont val="Arial"/>
        <family val="2"/>
      </rPr>
      <t>ZAPOTE</t>
    </r>
  </si>
  <si>
    <r>
      <rPr>
        <sz val="9"/>
        <color indexed="8"/>
        <rFont val="Arial"/>
        <family val="2"/>
      </rPr>
      <t>SAN FRANCISCO DE DOS RÍOS</t>
    </r>
  </si>
  <si>
    <r>
      <rPr>
        <sz val="9"/>
        <color indexed="8"/>
        <rFont val="Arial"/>
        <family val="2"/>
      </rPr>
      <t>URUCA</t>
    </r>
  </si>
  <si>
    <r>
      <rPr>
        <sz val="9"/>
        <color indexed="8"/>
        <rFont val="Arial"/>
        <family val="2"/>
      </rPr>
      <t>MATA REDONDA</t>
    </r>
  </si>
  <si>
    <r>
      <rPr>
        <sz val="9"/>
        <color indexed="8"/>
        <rFont val="Arial"/>
        <family val="2"/>
      </rPr>
      <t>PAVAS</t>
    </r>
  </si>
  <si>
    <r>
      <rPr>
        <sz val="9"/>
        <color indexed="8"/>
        <rFont val="Arial"/>
        <family val="2"/>
      </rPr>
      <t>HATILLO</t>
    </r>
  </si>
  <si>
    <r>
      <rPr>
        <sz val="9"/>
        <color indexed="8"/>
        <rFont val="Arial"/>
        <family val="2"/>
      </rPr>
      <t>SAN SEBASTIÁN</t>
    </r>
  </si>
  <si>
    <r>
      <rPr>
        <sz val="9"/>
        <color indexed="8"/>
        <rFont val="Arial"/>
        <family val="2"/>
      </rPr>
      <t>ESCAZÚ</t>
    </r>
  </si>
  <si>
    <r>
      <rPr>
        <sz val="9"/>
        <color indexed="8"/>
        <rFont val="Arial"/>
        <family val="2"/>
      </rPr>
      <t>SAN ANTONIO</t>
    </r>
  </si>
  <si>
    <r>
      <rPr>
        <sz val="9"/>
        <color indexed="8"/>
        <rFont val="Arial"/>
        <family val="2"/>
      </rPr>
      <t>SAN RAFAEL</t>
    </r>
  </si>
  <si>
    <r>
      <rPr>
        <sz val="9"/>
        <color indexed="8"/>
        <rFont val="Arial"/>
        <family val="2"/>
      </rPr>
      <t>DESAMPARADOS</t>
    </r>
  </si>
  <si>
    <r>
      <rPr>
        <sz val="9"/>
        <color indexed="8"/>
        <rFont val="Arial"/>
        <family val="2"/>
      </rPr>
      <t>SAN MIGUEL</t>
    </r>
  </si>
  <si>
    <r>
      <rPr>
        <sz val="9"/>
        <color indexed="8"/>
        <rFont val="Arial"/>
        <family val="2"/>
      </rPr>
      <t>SAN JUAN DE DIOS</t>
    </r>
  </si>
  <si>
    <r>
      <rPr>
        <sz val="9"/>
        <color indexed="8"/>
        <rFont val="Arial"/>
        <family val="2"/>
      </rPr>
      <t>SAN RAFAEL ARRIBA</t>
    </r>
  </si>
  <si>
    <r>
      <rPr>
        <sz val="9"/>
        <color indexed="8"/>
        <rFont val="Arial"/>
        <family val="2"/>
      </rPr>
      <t>FRAILES</t>
    </r>
  </si>
  <si>
    <r>
      <rPr>
        <sz val="9"/>
        <color indexed="8"/>
        <rFont val="Arial"/>
        <family val="2"/>
      </rPr>
      <t>PATARRÁ</t>
    </r>
  </si>
  <si>
    <r>
      <rPr>
        <sz val="9"/>
        <color indexed="8"/>
        <rFont val="Arial"/>
        <family val="2"/>
      </rPr>
      <t>SAN CRISTÓBAL</t>
    </r>
  </si>
  <si>
    <r>
      <rPr>
        <sz val="9"/>
        <color indexed="8"/>
        <rFont val="Arial"/>
        <family val="2"/>
      </rPr>
      <t>ROSARIO</t>
    </r>
  </si>
  <si>
    <r>
      <rPr>
        <sz val="9"/>
        <color indexed="8"/>
        <rFont val="Arial"/>
        <family val="2"/>
      </rPr>
      <t>DAMAS</t>
    </r>
  </si>
  <si>
    <r>
      <rPr>
        <sz val="9"/>
        <color indexed="8"/>
        <rFont val="Arial"/>
        <family val="2"/>
      </rPr>
      <t>SAN RAFAEL ABAJO</t>
    </r>
  </si>
  <si>
    <r>
      <rPr>
        <sz val="9"/>
        <color indexed="8"/>
        <rFont val="Arial"/>
        <family val="2"/>
      </rPr>
      <t>GRAVILIAS</t>
    </r>
  </si>
  <si>
    <r>
      <rPr>
        <sz val="9"/>
        <color indexed="8"/>
        <rFont val="Arial"/>
        <family val="2"/>
      </rPr>
      <t>LOS GUIDO</t>
    </r>
  </si>
  <si>
    <r>
      <rPr>
        <sz val="9"/>
        <color indexed="8"/>
        <rFont val="Arial"/>
        <family val="2"/>
      </rPr>
      <t>SANTIAGO</t>
    </r>
  </si>
  <si>
    <r>
      <rPr>
        <sz val="9"/>
        <color indexed="8"/>
        <rFont val="Arial"/>
        <family val="2"/>
      </rPr>
      <t>MERCEDES SUR</t>
    </r>
  </si>
  <si>
    <r>
      <rPr>
        <sz val="9"/>
        <color indexed="8"/>
        <rFont val="Arial"/>
        <family val="2"/>
      </rPr>
      <t>BARBACOAS</t>
    </r>
  </si>
  <si>
    <r>
      <rPr>
        <sz val="9"/>
        <color indexed="8"/>
        <rFont val="Arial"/>
        <family val="2"/>
      </rPr>
      <t>GRIFO ALTO</t>
    </r>
  </si>
  <si>
    <r>
      <rPr>
        <sz val="9"/>
        <color indexed="8"/>
        <rFont val="Arial"/>
        <family val="2"/>
      </rPr>
      <t>CANDELARITA</t>
    </r>
  </si>
  <si>
    <r>
      <rPr>
        <sz val="9"/>
        <color indexed="8"/>
        <rFont val="Arial"/>
        <family val="2"/>
      </rPr>
      <t>DESAMPARADITOS</t>
    </r>
  </si>
  <si>
    <r>
      <rPr>
        <sz val="9"/>
        <color indexed="8"/>
        <rFont val="Arial"/>
        <family val="2"/>
      </rPr>
      <t>CHIRES</t>
    </r>
  </si>
  <si>
    <r>
      <rPr>
        <sz val="9"/>
        <color indexed="8"/>
        <rFont val="Arial"/>
        <family val="2"/>
      </rPr>
      <t>SAN MARCOS</t>
    </r>
  </si>
  <si>
    <r>
      <rPr>
        <sz val="9"/>
        <color indexed="8"/>
        <rFont val="Arial"/>
        <family val="2"/>
      </rPr>
      <t>SAN LORENZO</t>
    </r>
  </si>
  <si>
    <r>
      <rPr>
        <sz val="9"/>
        <color indexed="8"/>
        <rFont val="Arial"/>
        <family val="2"/>
      </rPr>
      <t>SAN CARLOS</t>
    </r>
  </si>
  <si>
    <r>
      <rPr>
        <sz val="9"/>
        <color indexed="8"/>
        <rFont val="Arial"/>
        <family val="2"/>
      </rPr>
      <t>ASERRÍ</t>
    </r>
  </si>
  <si>
    <r>
      <rPr>
        <sz val="9"/>
        <color indexed="8"/>
        <rFont val="Arial"/>
        <family val="2"/>
      </rPr>
      <t>TARBACA</t>
    </r>
  </si>
  <si>
    <r>
      <rPr>
        <sz val="9"/>
        <color indexed="8"/>
        <rFont val="Arial"/>
        <family val="2"/>
      </rPr>
      <t>VUELTA DE JORCO</t>
    </r>
  </si>
  <si>
    <r>
      <rPr>
        <sz val="9"/>
        <color indexed="8"/>
        <rFont val="Arial"/>
        <family val="2"/>
      </rPr>
      <t>SAN GABRIEL</t>
    </r>
  </si>
  <si>
    <r>
      <rPr>
        <sz val="9"/>
        <color indexed="8"/>
        <rFont val="Arial"/>
        <family val="2"/>
      </rPr>
      <t>LEGUA</t>
    </r>
  </si>
  <si>
    <r>
      <rPr>
        <sz val="9"/>
        <color indexed="8"/>
        <rFont val="Arial"/>
        <family val="2"/>
      </rPr>
      <t>MONTERREY</t>
    </r>
  </si>
  <si>
    <r>
      <rPr>
        <sz val="9"/>
        <color indexed="8"/>
        <rFont val="Arial"/>
        <family val="2"/>
      </rPr>
      <t>SALITRILLOS</t>
    </r>
  </si>
  <si>
    <r>
      <rPr>
        <sz val="9"/>
        <color indexed="8"/>
        <rFont val="Arial"/>
        <family val="2"/>
      </rPr>
      <t>COLÓN</t>
    </r>
  </si>
  <si>
    <r>
      <rPr>
        <sz val="9"/>
        <color indexed="8"/>
        <rFont val="Arial"/>
        <family val="2"/>
      </rPr>
      <t>GUAYABO</t>
    </r>
  </si>
  <si>
    <r>
      <rPr>
        <sz val="9"/>
        <color indexed="8"/>
        <rFont val="Arial"/>
        <family val="2"/>
      </rPr>
      <t>TABARCIA</t>
    </r>
  </si>
  <si>
    <r>
      <rPr>
        <sz val="9"/>
        <color indexed="8"/>
        <rFont val="Arial"/>
        <family val="2"/>
      </rPr>
      <t>PIEDRAS NEGRAS</t>
    </r>
  </si>
  <si>
    <r>
      <rPr>
        <sz val="9"/>
        <color indexed="8"/>
        <rFont val="Arial"/>
        <family val="2"/>
      </rPr>
      <t>PICAGRES</t>
    </r>
  </si>
  <si>
    <t>JARIS</t>
  </si>
  <si>
    <r>
      <rPr>
        <sz val="9"/>
        <color indexed="8"/>
        <rFont val="Arial"/>
        <family val="2"/>
      </rPr>
      <t>GUADALUPE</t>
    </r>
  </si>
  <si>
    <r>
      <rPr>
        <sz val="9"/>
        <color indexed="8"/>
        <rFont val="Arial"/>
        <family val="2"/>
      </rPr>
      <t>SAN FRANCISCO</t>
    </r>
  </si>
  <si>
    <r>
      <rPr>
        <sz val="9"/>
        <color indexed="8"/>
        <rFont val="Arial"/>
        <family val="2"/>
      </rPr>
      <t>CALLE BLANCOS</t>
    </r>
  </si>
  <si>
    <r>
      <rPr>
        <sz val="9"/>
        <color indexed="8"/>
        <rFont val="Arial"/>
        <family val="2"/>
      </rPr>
      <t>MATA DE PLÁTANO</t>
    </r>
  </si>
  <si>
    <r>
      <rPr>
        <sz val="9"/>
        <color indexed="8"/>
        <rFont val="Arial"/>
        <family val="2"/>
      </rPr>
      <t>IPÍS</t>
    </r>
  </si>
  <si>
    <r>
      <rPr>
        <sz val="9"/>
        <color indexed="8"/>
        <rFont val="Arial"/>
        <family val="2"/>
      </rPr>
      <t>RANCHO REDONDO</t>
    </r>
  </si>
  <si>
    <r>
      <rPr>
        <sz val="9"/>
        <color indexed="8"/>
        <rFont val="Arial"/>
        <family val="2"/>
      </rPr>
      <t>PURRAL</t>
    </r>
  </si>
  <si>
    <r>
      <rPr>
        <sz val="9"/>
        <color indexed="8"/>
        <rFont val="Arial"/>
        <family val="2"/>
      </rPr>
      <t>SANTA ANA</t>
    </r>
  </si>
  <si>
    <r>
      <rPr>
        <sz val="9"/>
        <color indexed="8"/>
        <rFont val="Arial"/>
        <family val="2"/>
      </rPr>
      <t>SALITRAL</t>
    </r>
  </si>
  <si>
    <r>
      <rPr>
        <sz val="9"/>
        <color indexed="8"/>
        <rFont val="Arial"/>
        <family val="2"/>
      </rPr>
      <t>POZOS</t>
    </r>
  </si>
  <si>
    <r>
      <rPr>
        <sz val="9"/>
        <color indexed="8"/>
        <rFont val="Arial"/>
        <family val="2"/>
      </rPr>
      <t>PIEDADES</t>
    </r>
  </si>
  <si>
    <r>
      <rPr>
        <sz val="9"/>
        <color indexed="8"/>
        <rFont val="Arial"/>
        <family val="2"/>
      </rPr>
      <t>BRASIL</t>
    </r>
  </si>
  <si>
    <r>
      <rPr>
        <sz val="9"/>
        <color indexed="8"/>
        <rFont val="Arial"/>
        <family val="2"/>
      </rPr>
      <t>ALAJUELITA</t>
    </r>
  </si>
  <si>
    <r>
      <rPr>
        <sz val="9"/>
        <color indexed="8"/>
        <rFont val="Arial"/>
        <family val="2"/>
      </rPr>
      <t>SAN JOSÉCITO</t>
    </r>
  </si>
  <si>
    <r>
      <rPr>
        <sz val="9"/>
        <color indexed="8"/>
        <rFont val="Arial"/>
        <family val="2"/>
      </rPr>
      <t>CONCEPCIÓN</t>
    </r>
  </si>
  <si>
    <r>
      <rPr>
        <sz val="9"/>
        <color indexed="8"/>
        <rFont val="Arial"/>
        <family val="2"/>
      </rPr>
      <t>SAN FELIPE</t>
    </r>
  </si>
  <si>
    <r>
      <rPr>
        <sz val="9"/>
        <color indexed="8"/>
        <rFont val="Arial"/>
        <family val="2"/>
      </rPr>
      <t>SAN ISIDRO</t>
    </r>
  </si>
  <si>
    <r>
      <rPr>
        <sz val="9"/>
        <color indexed="8"/>
        <rFont val="Arial"/>
        <family val="2"/>
      </rPr>
      <t>DULCE NOMBRE DE JESÚS</t>
    </r>
  </si>
  <si>
    <r>
      <rPr>
        <sz val="9"/>
        <color indexed="8"/>
        <rFont val="Arial"/>
        <family val="2"/>
      </rPr>
      <t>PATALILLO</t>
    </r>
  </si>
  <si>
    <r>
      <rPr>
        <sz val="9"/>
        <color indexed="8"/>
        <rFont val="Arial"/>
        <family val="2"/>
      </rPr>
      <t>CASCAJAL</t>
    </r>
  </si>
  <si>
    <r>
      <rPr>
        <sz val="9"/>
        <color indexed="8"/>
        <rFont val="Arial"/>
        <family val="2"/>
      </rPr>
      <t>SAN IGNACIO</t>
    </r>
  </si>
  <si>
    <r>
      <rPr>
        <sz val="9"/>
        <color indexed="8"/>
        <rFont val="Arial"/>
        <family val="2"/>
      </rPr>
      <t>GUAITIL</t>
    </r>
  </si>
  <si>
    <r>
      <rPr>
        <sz val="9"/>
        <color indexed="8"/>
        <rFont val="Arial"/>
        <family val="2"/>
      </rPr>
      <t>PALMICHAL</t>
    </r>
  </si>
  <si>
    <r>
      <rPr>
        <sz val="9"/>
        <color indexed="8"/>
        <rFont val="Arial"/>
        <family val="2"/>
      </rPr>
      <t>CANGREJAL</t>
    </r>
  </si>
  <si>
    <r>
      <rPr>
        <sz val="9"/>
        <color indexed="8"/>
        <rFont val="Arial"/>
        <family val="2"/>
      </rPr>
      <t>SABANILLAS</t>
    </r>
  </si>
  <si>
    <r>
      <rPr>
        <sz val="9"/>
        <color indexed="8"/>
        <rFont val="Arial"/>
        <family val="2"/>
      </rPr>
      <t>SAN JUAN</t>
    </r>
  </si>
  <si>
    <r>
      <rPr>
        <sz val="9"/>
        <color indexed="8"/>
        <rFont val="Arial"/>
        <family val="2"/>
      </rPr>
      <t>CINCO ESQUINAS</t>
    </r>
  </si>
  <si>
    <r>
      <rPr>
        <sz val="9"/>
        <color indexed="8"/>
        <rFont val="Arial"/>
        <family val="2"/>
      </rPr>
      <t>ANSELMO LLORENTE</t>
    </r>
  </si>
  <si>
    <r>
      <rPr>
        <sz val="9"/>
        <color indexed="8"/>
        <rFont val="Arial"/>
        <family val="2"/>
      </rPr>
      <t>LEÓN XIII</t>
    </r>
  </si>
  <si>
    <r>
      <rPr>
        <sz val="9"/>
        <color indexed="8"/>
        <rFont val="Arial"/>
        <family val="2"/>
      </rPr>
      <t>COLIMA</t>
    </r>
  </si>
  <si>
    <r>
      <rPr>
        <sz val="9"/>
        <color indexed="8"/>
        <rFont val="Arial"/>
        <family val="2"/>
      </rPr>
      <t>SAN VICENTE</t>
    </r>
  </si>
  <si>
    <r>
      <rPr>
        <sz val="9"/>
        <color indexed="8"/>
        <rFont val="Arial"/>
        <family val="2"/>
      </rPr>
      <t>SAN JERÓNIMO</t>
    </r>
  </si>
  <si>
    <r>
      <rPr>
        <sz val="9"/>
        <color indexed="8"/>
        <rFont val="Arial"/>
        <family val="2"/>
      </rPr>
      <t>LA TRINIDAD</t>
    </r>
  </si>
  <si>
    <r>
      <rPr>
        <sz val="9"/>
        <color indexed="8"/>
        <rFont val="Arial"/>
        <family val="2"/>
      </rPr>
      <t>SAN PEDRO</t>
    </r>
  </si>
  <si>
    <r>
      <rPr>
        <sz val="9"/>
        <color indexed="8"/>
        <rFont val="Arial"/>
        <family val="2"/>
      </rPr>
      <t>SABANILLA</t>
    </r>
  </si>
  <si>
    <r>
      <rPr>
        <sz val="9"/>
        <color indexed="8"/>
        <rFont val="Arial"/>
        <family val="2"/>
      </rPr>
      <t>MERCEDES</t>
    </r>
  </si>
  <si>
    <r>
      <rPr>
        <sz val="9"/>
        <color indexed="8"/>
        <rFont val="Arial"/>
        <family val="2"/>
      </rPr>
      <t>SAN PABLO</t>
    </r>
  </si>
  <si>
    <r>
      <rPr>
        <sz val="9"/>
        <color indexed="8"/>
        <rFont val="Arial"/>
        <family val="2"/>
      </rPr>
      <t>SAN JUAN DE MATA</t>
    </r>
  </si>
  <si>
    <r>
      <rPr>
        <sz val="9"/>
        <color indexed="8"/>
        <rFont val="Arial"/>
        <family val="2"/>
      </rPr>
      <t>SAN LUIS</t>
    </r>
  </si>
  <si>
    <r>
      <rPr>
        <sz val="9"/>
        <color indexed="8"/>
        <rFont val="Arial"/>
        <family val="2"/>
      </rPr>
      <t>CARARA</t>
    </r>
  </si>
  <si>
    <r>
      <rPr>
        <sz val="9"/>
        <color indexed="8"/>
        <rFont val="Arial"/>
        <family val="2"/>
      </rPr>
      <t>SANTA MARÍA</t>
    </r>
  </si>
  <si>
    <r>
      <rPr>
        <sz val="9"/>
        <color indexed="8"/>
        <rFont val="Arial"/>
        <family val="2"/>
      </rPr>
      <t>JARDÍN</t>
    </r>
  </si>
  <si>
    <r>
      <rPr>
        <sz val="9"/>
        <color indexed="8"/>
        <rFont val="Arial"/>
        <family val="2"/>
      </rPr>
      <t>COPEY</t>
    </r>
  </si>
  <si>
    <r>
      <rPr>
        <sz val="9"/>
        <color indexed="8"/>
        <rFont val="Arial"/>
        <family val="2"/>
      </rPr>
      <t>CURRIDABAT</t>
    </r>
  </si>
  <si>
    <r>
      <rPr>
        <sz val="9"/>
        <color indexed="8"/>
        <rFont val="Arial"/>
        <family val="2"/>
      </rPr>
      <t>GRANADILLA</t>
    </r>
  </si>
  <si>
    <r>
      <rPr>
        <sz val="9"/>
        <color indexed="8"/>
        <rFont val="Arial"/>
        <family val="2"/>
      </rPr>
      <t>SÁNCHEZ</t>
    </r>
  </si>
  <si>
    <r>
      <rPr>
        <sz val="9"/>
        <color indexed="8"/>
        <rFont val="Arial"/>
        <family val="2"/>
      </rPr>
      <t>TIRRASES</t>
    </r>
  </si>
  <si>
    <r>
      <rPr>
        <sz val="9"/>
        <color indexed="8"/>
        <rFont val="Arial"/>
        <family val="2"/>
      </rPr>
      <t>SAN ISIDRO DE EL GENERAL</t>
    </r>
  </si>
  <si>
    <r>
      <rPr>
        <sz val="9"/>
        <color indexed="8"/>
        <rFont val="Arial"/>
        <family val="2"/>
      </rPr>
      <t>EL GENERAL</t>
    </r>
  </si>
  <si>
    <r>
      <rPr>
        <sz val="9"/>
        <color indexed="8"/>
        <rFont val="Arial"/>
        <family val="2"/>
      </rPr>
      <t>DANIEL FLORES</t>
    </r>
  </si>
  <si>
    <r>
      <rPr>
        <sz val="9"/>
        <color indexed="8"/>
        <rFont val="Arial"/>
        <family val="2"/>
      </rPr>
      <t>RIVAS</t>
    </r>
  </si>
  <si>
    <r>
      <rPr>
        <sz val="9"/>
        <color indexed="8"/>
        <rFont val="Arial"/>
        <family val="2"/>
      </rPr>
      <t>PLATANARES</t>
    </r>
  </si>
  <si>
    <r>
      <rPr>
        <sz val="9"/>
        <color indexed="8"/>
        <rFont val="Arial"/>
        <family val="2"/>
      </rPr>
      <t>PEJIBAYE</t>
    </r>
  </si>
  <si>
    <r>
      <rPr>
        <sz val="9"/>
        <color indexed="8"/>
        <rFont val="Arial"/>
        <family val="2"/>
      </rPr>
      <t>CAJÓN</t>
    </r>
  </si>
  <si>
    <r>
      <rPr>
        <sz val="9"/>
        <color indexed="8"/>
        <rFont val="Arial"/>
        <family val="2"/>
      </rPr>
      <t>BARÚ</t>
    </r>
  </si>
  <si>
    <r>
      <rPr>
        <sz val="9"/>
        <color indexed="8"/>
        <rFont val="Arial"/>
        <family val="2"/>
      </rPr>
      <t>RÍO NUEVO</t>
    </r>
  </si>
  <si>
    <r>
      <rPr>
        <sz val="9"/>
        <color indexed="8"/>
        <rFont val="Arial"/>
        <family val="2"/>
      </rPr>
      <t>PÁRAMO</t>
    </r>
  </si>
  <si>
    <r>
      <rPr>
        <sz val="9"/>
        <color indexed="8"/>
        <rFont val="Arial"/>
        <family val="2"/>
      </rPr>
      <t>SAN ANDRÉS</t>
    </r>
  </si>
  <si>
    <r>
      <rPr>
        <sz val="9"/>
        <color indexed="8"/>
        <rFont val="Arial"/>
        <family val="2"/>
      </rPr>
      <t>LLANO BONITO</t>
    </r>
  </si>
  <si>
    <r>
      <rPr>
        <sz val="9"/>
        <color indexed="8"/>
        <rFont val="Arial"/>
        <family val="2"/>
      </rPr>
      <t>SANTA CRUZ</t>
    </r>
  </si>
  <si>
    <r>
      <rPr>
        <sz val="9"/>
        <color indexed="8"/>
        <rFont val="Arial"/>
        <family val="2"/>
      </rPr>
      <t>ALAJUELA</t>
    </r>
  </si>
  <si>
    <r>
      <rPr>
        <sz val="9"/>
        <color indexed="8"/>
        <rFont val="Arial"/>
        <family val="2"/>
      </rPr>
      <t>SAN JOSÉ</t>
    </r>
  </si>
  <si>
    <r>
      <rPr>
        <sz val="9"/>
        <color indexed="8"/>
        <rFont val="Arial"/>
        <family val="2"/>
      </rPr>
      <t>CARRIZAL</t>
    </r>
  </si>
  <si>
    <r>
      <rPr>
        <sz val="9"/>
        <color indexed="8"/>
        <rFont val="Arial"/>
        <family val="2"/>
      </rPr>
      <t>GUÁCIMA</t>
    </r>
  </si>
  <si>
    <r>
      <rPr>
        <sz val="9"/>
        <color indexed="8"/>
        <rFont val="Arial"/>
        <family val="2"/>
      </rPr>
      <t>RÍO SEGUNDO</t>
    </r>
  </si>
  <si>
    <r>
      <rPr>
        <sz val="9"/>
        <color indexed="8"/>
        <rFont val="Arial"/>
        <family val="2"/>
      </rPr>
      <t>TURRÚCARES</t>
    </r>
  </si>
  <si>
    <r>
      <rPr>
        <sz val="9"/>
        <color indexed="8"/>
        <rFont val="Arial"/>
        <family val="2"/>
      </rPr>
      <t>TAMBOR</t>
    </r>
  </si>
  <si>
    <r>
      <rPr>
        <sz val="9"/>
        <color indexed="8"/>
        <rFont val="Arial"/>
        <family val="2"/>
      </rPr>
      <t>GARITA</t>
    </r>
  </si>
  <si>
    <r>
      <rPr>
        <sz val="9"/>
        <color indexed="8"/>
        <rFont val="Arial"/>
        <family val="2"/>
      </rPr>
      <t>SARAPIQUÍ</t>
    </r>
  </si>
  <si>
    <r>
      <rPr>
        <sz val="9"/>
        <color indexed="8"/>
        <rFont val="Arial"/>
        <family val="2"/>
      </rPr>
      <t>SAN RAMÓN</t>
    </r>
  </si>
  <si>
    <r>
      <rPr>
        <sz val="9"/>
        <color indexed="8"/>
        <rFont val="Arial"/>
        <family val="2"/>
      </rPr>
      <t>PIEDADES NORTE</t>
    </r>
  </si>
  <si>
    <r>
      <rPr>
        <sz val="9"/>
        <color indexed="8"/>
        <rFont val="Arial"/>
        <family val="2"/>
      </rPr>
      <t>PIEDADES SUR</t>
    </r>
  </si>
  <si>
    <r>
      <rPr>
        <sz val="9"/>
        <color indexed="8"/>
        <rFont val="Arial"/>
        <family val="2"/>
      </rPr>
      <t>ÁNGELES</t>
    </r>
  </si>
  <si>
    <r>
      <rPr>
        <sz val="9"/>
        <color indexed="8"/>
        <rFont val="Arial"/>
        <family val="2"/>
      </rPr>
      <t>ALFARO</t>
    </r>
  </si>
  <si>
    <r>
      <rPr>
        <sz val="9"/>
        <color indexed="8"/>
        <rFont val="Arial"/>
        <family val="2"/>
      </rPr>
      <t>VOLIO</t>
    </r>
  </si>
  <si>
    <r>
      <rPr>
        <sz val="9"/>
        <color indexed="8"/>
        <rFont val="Arial"/>
        <family val="2"/>
      </rPr>
      <t>ZAPOTAL</t>
    </r>
  </si>
  <si>
    <r>
      <rPr>
        <sz val="9"/>
        <color indexed="8"/>
        <rFont val="Arial"/>
        <family val="2"/>
      </rPr>
      <t>PEÑAS BLANCAS</t>
    </r>
  </si>
  <si>
    <r>
      <rPr>
        <sz val="9"/>
        <color indexed="8"/>
        <rFont val="Arial"/>
        <family val="2"/>
      </rPr>
      <t>GRECIA</t>
    </r>
  </si>
  <si>
    <r>
      <rPr>
        <sz val="9"/>
        <color indexed="8"/>
        <rFont val="Arial"/>
        <family val="2"/>
      </rPr>
      <t>SAN ROQUE</t>
    </r>
  </si>
  <si>
    <r>
      <rPr>
        <sz val="9"/>
        <color indexed="8"/>
        <rFont val="Arial"/>
        <family val="2"/>
      </rPr>
      <t>TACARES</t>
    </r>
  </si>
  <si>
    <r>
      <rPr>
        <sz val="9"/>
        <color indexed="8"/>
        <rFont val="Arial"/>
        <family val="2"/>
      </rPr>
      <t>RÍO CUARTO</t>
    </r>
  </si>
  <si>
    <r>
      <rPr>
        <sz val="9"/>
        <color indexed="8"/>
        <rFont val="Arial"/>
        <family val="2"/>
      </rPr>
      <t>PUENTE DE PIEDRA</t>
    </r>
  </si>
  <si>
    <r>
      <rPr>
        <sz val="9"/>
        <color indexed="8"/>
        <rFont val="Arial"/>
        <family val="2"/>
      </rPr>
      <t>BOLÍVAR</t>
    </r>
  </si>
  <si>
    <r>
      <rPr>
        <sz val="9"/>
        <color indexed="8"/>
        <rFont val="Arial"/>
        <family val="2"/>
      </rPr>
      <t>SAN MATEO</t>
    </r>
  </si>
  <si>
    <r>
      <rPr>
        <sz val="9"/>
        <color indexed="8"/>
        <rFont val="Arial"/>
        <family val="2"/>
      </rPr>
      <t>DESMONTE</t>
    </r>
  </si>
  <si>
    <r>
      <rPr>
        <sz val="9"/>
        <color indexed="8"/>
        <rFont val="Arial"/>
        <family val="2"/>
      </rPr>
      <t>JESÚS MARÍA</t>
    </r>
  </si>
  <si>
    <t>LABRADOR</t>
  </si>
  <si>
    <r>
      <rPr>
        <sz val="9"/>
        <color indexed="8"/>
        <rFont val="Arial"/>
        <family val="2"/>
      </rPr>
      <t>ATENAS</t>
    </r>
  </si>
  <si>
    <r>
      <rPr>
        <sz val="9"/>
        <color indexed="8"/>
        <rFont val="Arial"/>
        <family val="2"/>
      </rPr>
      <t>JESÚS</t>
    </r>
  </si>
  <si>
    <r>
      <rPr>
        <sz val="9"/>
        <color indexed="8"/>
        <rFont val="Arial"/>
        <family val="2"/>
      </rPr>
      <t>SANTA EULALIA</t>
    </r>
  </si>
  <si>
    <r>
      <rPr>
        <sz val="9"/>
        <color indexed="8"/>
        <rFont val="Arial"/>
        <family val="2"/>
      </rPr>
      <t>ESCOBAL</t>
    </r>
  </si>
  <si>
    <r>
      <rPr>
        <sz val="9"/>
        <color indexed="8"/>
        <rFont val="Arial"/>
        <family val="2"/>
      </rPr>
      <t>NARANJO</t>
    </r>
  </si>
  <si>
    <r>
      <rPr>
        <sz val="9"/>
        <color indexed="8"/>
        <rFont val="Arial"/>
        <family val="2"/>
      </rPr>
      <t>CIRRÍ SUR</t>
    </r>
  </si>
  <si>
    <r>
      <rPr>
        <sz val="9"/>
        <color indexed="8"/>
        <rFont val="Arial"/>
        <family val="2"/>
      </rPr>
      <t>EL ROSARIO</t>
    </r>
  </si>
  <si>
    <r>
      <rPr>
        <sz val="9"/>
        <color indexed="8"/>
        <rFont val="Arial"/>
        <family val="2"/>
      </rPr>
      <t>PALMITOS</t>
    </r>
  </si>
  <si>
    <r>
      <rPr>
        <sz val="9"/>
        <color indexed="8"/>
        <rFont val="Arial"/>
        <family val="2"/>
      </rPr>
      <t>PALMARES</t>
    </r>
  </si>
  <si>
    <r>
      <rPr>
        <sz val="9"/>
        <color indexed="8"/>
        <rFont val="Arial"/>
        <family val="2"/>
      </rPr>
      <t>ZARAGOZA</t>
    </r>
  </si>
  <si>
    <r>
      <rPr>
        <sz val="9"/>
        <color indexed="8"/>
        <rFont val="Arial"/>
        <family val="2"/>
      </rPr>
      <t>BUENOS AIRES</t>
    </r>
  </si>
  <si>
    <r>
      <rPr>
        <sz val="9"/>
        <color indexed="8"/>
        <rFont val="Arial"/>
        <family val="2"/>
      </rPr>
      <t>CANDELARIA</t>
    </r>
  </si>
  <si>
    <r>
      <rPr>
        <sz val="9"/>
        <color indexed="8"/>
        <rFont val="Arial"/>
        <family val="2"/>
      </rPr>
      <t>ESQUIPULAS</t>
    </r>
  </si>
  <si>
    <r>
      <rPr>
        <sz val="9"/>
        <color indexed="8"/>
        <rFont val="Arial"/>
        <family val="2"/>
      </rPr>
      <t>LA GRANJA</t>
    </r>
  </si>
  <si>
    <r>
      <rPr>
        <sz val="9"/>
        <color indexed="8"/>
        <rFont val="Arial"/>
        <family val="2"/>
      </rPr>
      <t>CARRILLOS</t>
    </r>
  </si>
  <si>
    <r>
      <rPr>
        <sz val="9"/>
        <color indexed="8"/>
        <rFont val="Arial"/>
        <family val="2"/>
      </rPr>
      <t>SABANA REDONDA</t>
    </r>
  </si>
  <si>
    <r>
      <rPr>
        <sz val="9"/>
        <color indexed="8"/>
        <rFont val="Arial"/>
        <family val="2"/>
      </rPr>
      <t>OROTINA</t>
    </r>
  </si>
  <si>
    <r>
      <rPr>
        <sz val="9"/>
        <color indexed="8"/>
        <rFont val="Arial"/>
        <family val="2"/>
      </rPr>
      <t>EL MASTATE</t>
    </r>
  </si>
  <si>
    <r>
      <rPr>
        <sz val="9"/>
        <color indexed="8"/>
        <rFont val="Arial"/>
        <family val="2"/>
      </rPr>
      <t>HACIENDA VIEJA</t>
    </r>
  </si>
  <si>
    <r>
      <rPr>
        <sz val="9"/>
        <color indexed="8"/>
        <rFont val="Arial"/>
        <family val="2"/>
      </rPr>
      <t>COYOLAR</t>
    </r>
  </si>
  <si>
    <r>
      <rPr>
        <sz val="9"/>
        <color indexed="8"/>
        <rFont val="Arial"/>
        <family val="2"/>
      </rPr>
      <t>LA CEIBA</t>
    </r>
  </si>
  <si>
    <r>
      <rPr>
        <sz val="9"/>
        <color indexed="8"/>
        <rFont val="Arial"/>
        <family val="2"/>
      </rPr>
      <t>QUESADA</t>
    </r>
  </si>
  <si>
    <r>
      <rPr>
        <sz val="9"/>
        <color indexed="8"/>
        <rFont val="Arial"/>
        <family val="2"/>
      </rPr>
      <t>FLORENCIA</t>
    </r>
  </si>
  <si>
    <r>
      <rPr>
        <sz val="9"/>
        <color indexed="8"/>
        <rFont val="Arial"/>
        <family val="2"/>
      </rPr>
      <t>BUENAVISTA</t>
    </r>
  </si>
  <si>
    <r>
      <rPr>
        <sz val="9"/>
        <color indexed="8"/>
        <rFont val="Arial"/>
        <family val="2"/>
      </rPr>
      <t>AGUAS ZARCAS</t>
    </r>
  </si>
  <si>
    <r>
      <rPr>
        <sz val="9"/>
        <color indexed="8"/>
        <rFont val="Arial"/>
        <family val="2"/>
      </rPr>
      <t>VENECIA</t>
    </r>
  </si>
  <si>
    <r>
      <rPr>
        <sz val="9"/>
        <color indexed="8"/>
        <rFont val="Arial"/>
        <family val="2"/>
      </rPr>
      <t>PITAL</t>
    </r>
  </si>
  <si>
    <r>
      <rPr>
        <sz val="9"/>
        <color indexed="8"/>
        <rFont val="Arial"/>
        <family val="2"/>
      </rPr>
      <t>LA FORTUNA</t>
    </r>
  </si>
  <si>
    <r>
      <rPr>
        <sz val="9"/>
        <color indexed="8"/>
        <rFont val="Arial"/>
        <family val="2"/>
      </rPr>
      <t>LA TIGRA</t>
    </r>
  </si>
  <si>
    <r>
      <rPr>
        <sz val="9"/>
        <color indexed="8"/>
        <rFont val="Arial"/>
        <family val="2"/>
      </rPr>
      <t>LA PALMERA</t>
    </r>
  </si>
  <si>
    <r>
      <rPr>
        <sz val="9"/>
        <color indexed="8"/>
        <rFont val="Arial"/>
        <family val="2"/>
      </rPr>
      <t>VENADO</t>
    </r>
  </si>
  <si>
    <r>
      <rPr>
        <sz val="9"/>
        <color indexed="8"/>
        <rFont val="Arial"/>
        <family val="2"/>
      </rPr>
      <t>CUTRIS</t>
    </r>
  </si>
  <si>
    <r>
      <rPr>
        <sz val="9"/>
        <color indexed="8"/>
        <rFont val="Arial"/>
        <family val="2"/>
      </rPr>
      <t>POCOSOL</t>
    </r>
  </si>
  <si>
    <r>
      <rPr>
        <sz val="9"/>
        <color indexed="8"/>
        <rFont val="Arial"/>
        <family val="2"/>
      </rPr>
      <t>ZARCERO</t>
    </r>
  </si>
  <si>
    <r>
      <rPr>
        <sz val="9"/>
        <color indexed="8"/>
        <rFont val="Arial"/>
        <family val="2"/>
      </rPr>
      <t>LAGUNA</t>
    </r>
  </si>
  <si>
    <r>
      <rPr>
        <sz val="9"/>
        <color indexed="8"/>
        <rFont val="Arial"/>
        <family val="2"/>
      </rPr>
      <t>TAPESCO</t>
    </r>
  </si>
  <si>
    <r>
      <rPr>
        <sz val="9"/>
        <color indexed="8"/>
        <rFont val="Arial"/>
        <family val="2"/>
      </rPr>
      <t>PALMIRA</t>
    </r>
  </si>
  <si>
    <r>
      <rPr>
        <sz val="9"/>
        <color indexed="8"/>
        <rFont val="Arial"/>
        <family val="2"/>
      </rPr>
      <t>BRISAS</t>
    </r>
  </si>
  <si>
    <r>
      <rPr>
        <sz val="9"/>
        <color indexed="8"/>
        <rFont val="Arial"/>
        <family val="2"/>
      </rPr>
      <t>SARCHÍ NORTE</t>
    </r>
  </si>
  <si>
    <r>
      <rPr>
        <sz val="9"/>
        <color indexed="8"/>
        <rFont val="Arial"/>
        <family val="2"/>
      </rPr>
      <t>SARCHÍ SUR</t>
    </r>
  </si>
  <si>
    <r>
      <rPr>
        <sz val="9"/>
        <color indexed="8"/>
        <rFont val="Arial"/>
        <family val="2"/>
      </rPr>
      <t>TORO AMARILLO</t>
    </r>
  </si>
  <si>
    <r>
      <rPr>
        <sz val="9"/>
        <color indexed="8"/>
        <rFont val="Arial"/>
        <family val="2"/>
      </rPr>
      <t>RODRÍGUEZ</t>
    </r>
  </si>
  <si>
    <r>
      <rPr>
        <sz val="9"/>
        <color indexed="8"/>
        <rFont val="Arial"/>
        <family val="2"/>
      </rPr>
      <t>UPALA</t>
    </r>
  </si>
  <si>
    <r>
      <rPr>
        <sz val="9"/>
        <color indexed="8"/>
        <rFont val="Arial"/>
        <family val="2"/>
      </rPr>
      <t>AGUAS CLARAS</t>
    </r>
  </si>
  <si>
    <t>SAN JOSÉ (PIZOTE)</t>
  </si>
  <si>
    <r>
      <rPr>
        <sz val="9"/>
        <color indexed="8"/>
        <rFont val="Arial"/>
        <family val="2"/>
      </rPr>
      <t>BIJAGUA</t>
    </r>
  </si>
  <si>
    <r>
      <rPr>
        <sz val="9"/>
        <color indexed="8"/>
        <rFont val="Arial"/>
        <family val="2"/>
      </rPr>
      <t>DELICIAS</t>
    </r>
  </si>
  <si>
    <r>
      <rPr>
        <sz val="9"/>
        <color indexed="8"/>
        <rFont val="Arial"/>
        <family val="2"/>
      </rPr>
      <t>DOS RÍOS</t>
    </r>
  </si>
  <si>
    <r>
      <rPr>
        <sz val="9"/>
        <color indexed="8"/>
        <rFont val="Arial"/>
        <family val="2"/>
      </rPr>
      <t>YOLILLAL</t>
    </r>
  </si>
  <si>
    <t>CANALETE</t>
  </si>
  <si>
    <r>
      <rPr>
        <sz val="9"/>
        <color indexed="8"/>
        <rFont val="Arial"/>
        <family val="2"/>
      </rPr>
      <t>LOS CHILES</t>
    </r>
  </si>
  <si>
    <r>
      <rPr>
        <sz val="9"/>
        <color indexed="8"/>
        <rFont val="Arial"/>
        <family val="2"/>
      </rPr>
      <t>CAÑO NEGRO</t>
    </r>
  </si>
  <si>
    <r>
      <rPr>
        <sz val="9"/>
        <color indexed="8"/>
        <rFont val="Arial"/>
        <family val="2"/>
      </rPr>
      <t>EL AMPARO</t>
    </r>
  </si>
  <si>
    <r>
      <rPr>
        <sz val="9"/>
        <color indexed="8"/>
        <rFont val="Arial"/>
        <family val="2"/>
      </rPr>
      <t>SAN JORGE</t>
    </r>
  </si>
  <si>
    <r>
      <rPr>
        <sz val="9"/>
        <color indexed="8"/>
        <rFont val="Arial"/>
        <family val="2"/>
      </rPr>
      <t>COTE</t>
    </r>
  </si>
  <si>
    <r>
      <rPr>
        <sz val="9"/>
        <color indexed="8"/>
        <rFont val="Arial"/>
        <family val="2"/>
      </rPr>
      <t>KATIRA</t>
    </r>
  </si>
  <si>
    <r>
      <rPr>
        <sz val="9"/>
        <color indexed="8"/>
        <rFont val="Arial"/>
        <family val="2"/>
      </rPr>
      <t>ORIENTAL</t>
    </r>
  </si>
  <si>
    <r>
      <rPr>
        <sz val="9"/>
        <color indexed="8"/>
        <rFont val="Arial"/>
        <family val="2"/>
      </rPr>
      <t>OCCIDENTAL</t>
    </r>
  </si>
  <si>
    <r>
      <rPr>
        <sz val="9"/>
        <color indexed="8"/>
        <rFont val="Arial"/>
        <family val="2"/>
      </rPr>
      <t>SAN NICOLÁS</t>
    </r>
  </si>
  <si>
    <r>
      <rPr>
        <sz val="9"/>
        <color indexed="8"/>
        <rFont val="Arial"/>
        <family val="2"/>
      </rPr>
      <t>AGUACALIENTE O SAN FRANCISCO</t>
    </r>
  </si>
  <si>
    <r>
      <rPr>
        <sz val="9"/>
        <color indexed="8"/>
        <rFont val="Arial"/>
        <family val="2"/>
      </rPr>
      <t>GUADALUPE O ARENILLA</t>
    </r>
  </si>
  <si>
    <r>
      <rPr>
        <sz val="9"/>
        <color indexed="8"/>
        <rFont val="Arial"/>
        <family val="2"/>
      </rPr>
      <t>CORRALILLO</t>
    </r>
  </si>
  <si>
    <r>
      <rPr>
        <sz val="9"/>
        <color indexed="8"/>
        <rFont val="Arial"/>
        <family val="2"/>
      </rPr>
      <t>TIERRA BLANCA</t>
    </r>
  </si>
  <si>
    <r>
      <rPr>
        <sz val="9"/>
        <color indexed="8"/>
        <rFont val="Arial"/>
        <family val="2"/>
      </rPr>
      <t>DULCE NOMBRE</t>
    </r>
  </si>
  <si>
    <r>
      <rPr>
        <sz val="9"/>
        <color indexed="8"/>
        <rFont val="Arial"/>
        <family val="2"/>
      </rPr>
      <t>LLANO GRANDE</t>
    </r>
  </si>
  <si>
    <r>
      <rPr>
        <sz val="9"/>
        <color indexed="8"/>
        <rFont val="Arial"/>
        <family val="2"/>
      </rPr>
      <t>QUEBRADILLA</t>
    </r>
  </si>
  <si>
    <r>
      <rPr>
        <sz val="9"/>
        <color indexed="8"/>
        <rFont val="Arial"/>
        <family val="2"/>
      </rPr>
      <t>PARAÍSO</t>
    </r>
  </si>
  <si>
    <r>
      <rPr>
        <sz val="9"/>
        <color indexed="8"/>
        <rFont val="Arial"/>
        <family val="2"/>
      </rPr>
      <t>OROSI</t>
    </r>
  </si>
  <si>
    <r>
      <rPr>
        <sz val="9"/>
        <color indexed="8"/>
        <rFont val="Arial"/>
        <family val="2"/>
      </rPr>
      <t>CACHÍ</t>
    </r>
  </si>
  <si>
    <r>
      <rPr>
        <sz val="9"/>
        <color indexed="8"/>
        <rFont val="Arial"/>
        <family val="2"/>
      </rPr>
      <t>LLANOS DE SANTA LUCÍA</t>
    </r>
  </si>
  <si>
    <r>
      <rPr>
        <sz val="9"/>
        <color indexed="8"/>
        <rFont val="Arial"/>
        <family val="2"/>
      </rPr>
      <t>TRES RÍOS</t>
    </r>
  </si>
  <si>
    <r>
      <rPr>
        <sz val="9"/>
        <color indexed="8"/>
        <rFont val="Arial"/>
        <family val="2"/>
      </rPr>
      <t>SAN DIEGO</t>
    </r>
  </si>
  <si>
    <r>
      <rPr>
        <sz val="9"/>
        <color indexed="8"/>
        <rFont val="Arial"/>
        <family val="2"/>
      </rPr>
      <t>RÍO AZUL</t>
    </r>
  </si>
  <si>
    <r>
      <rPr>
        <sz val="9"/>
        <color indexed="8"/>
        <rFont val="Arial"/>
        <family val="2"/>
      </rPr>
      <t>JUAN VIÑAS</t>
    </r>
  </si>
  <si>
    <r>
      <rPr>
        <sz val="9"/>
        <color indexed="8"/>
        <rFont val="Arial"/>
        <family val="2"/>
      </rPr>
      <t>TUCURRIQUE</t>
    </r>
  </si>
  <si>
    <r>
      <rPr>
        <sz val="9"/>
        <color indexed="8"/>
        <rFont val="Arial"/>
        <family val="2"/>
      </rPr>
      <t>TURRIALBA</t>
    </r>
  </si>
  <si>
    <r>
      <rPr>
        <sz val="9"/>
        <color indexed="8"/>
        <rFont val="Arial"/>
        <family val="2"/>
      </rPr>
      <t>LA SUIZA</t>
    </r>
  </si>
  <si>
    <r>
      <rPr>
        <sz val="9"/>
        <color indexed="8"/>
        <rFont val="Arial"/>
        <family val="2"/>
      </rPr>
      <t>PERALTA</t>
    </r>
  </si>
  <si>
    <r>
      <rPr>
        <sz val="9"/>
        <color indexed="8"/>
        <rFont val="Arial"/>
        <family val="2"/>
      </rPr>
      <t>SANTA TERESITA</t>
    </r>
  </si>
  <si>
    <r>
      <rPr>
        <sz val="9"/>
        <color indexed="8"/>
        <rFont val="Arial"/>
        <family val="2"/>
      </rPr>
      <t>PAVONES</t>
    </r>
  </si>
  <si>
    <r>
      <rPr>
        <sz val="9"/>
        <color indexed="8"/>
        <rFont val="Arial"/>
        <family val="2"/>
      </rPr>
      <t>TUIS</t>
    </r>
  </si>
  <si>
    <r>
      <rPr>
        <sz val="9"/>
        <color indexed="8"/>
        <rFont val="Arial"/>
        <family val="2"/>
      </rPr>
      <t>TAYUTIC</t>
    </r>
  </si>
  <si>
    <r>
      <rPr>
        <sz val="9"/>
        <color indexed="8"/>
        <rFont val="Arial"/>
        <family val="2"/>
      </rPr>
      <t>SANTA ROSA</t>
    </r>
  </si>
  <si>
    <r>
      <rPr>
        <sz val="9"/>
        <color indexed="8"/>
        <rFont val="Arial"/>
        <family val="2"/>
      </rPr>
      <t>TRES EQUIS</t>
    </r>
  </si>
  <si>
    <r>
      <rPr>
        <sz val="9"/>
        <color indexed="8"/>
        <rFont val="Arial"/>
        <family val="2"/>
      </rPr>
      <t>LA ISABEL</t>
    </r>
  </si>
  <si>
    <r>
      <rPr>
        <sz val="9"/>
        <color indexed="8"/>
        <rFont val="Arial"/>
        <family val="2"/>
      </rPr>
      <t>CHIRRIPÓ</t>
    </r>
  </si>
  <si>
    <r>
      <rPr>
        <sz val="9"/>
        <color indexed="8"/>
        <rFont val="Arial"/>
        <family val="2"/>
      </rPr>
      <t>PACAYAS</t>
    </r>
  </si>
  <si>
    <r>
      <rPr>
        <sz val="9"/>
        <color indexed="8"/>
        <rFont val="Arial"/>
        <family val="2"/>
      </rPr>
      <t>CERVANTES</t>
    </r>
  </si>
  <si>
    <r>
      <rPr>
        <sz val="9"/>
        <color indexed="8"/>
        <rFont val="Arial"/>
        <family val="2"/>
      </rPr>
      <t>CAPELLADES</t>
    </r>
  </si>
  <si>
    <r>
      <rPr>
        <sz val="9"/>
        <color indexed="8"/>
        <rFont val="Arial"/>
        <family val="2"/>
      </rPr>
      <t>COT</t>
    </r>
  </si>
  <si>
    <r>
      <rPr>
        <sz val="9"/>
        <color indexed="8"/>
        <rFont val="Arial"/>
        <family val="2"/>
      </rPr>
      <t>POTRERO CERRADO</t>
    </r>
  </si>
  <si>
    <r>
      <rPr>
        <sz val="9"/>
        <color indexed="8"/>
        <rFont val="Arial"/>
        <family val="2"/>
      </rPr>
      <t>CIPRESES</t>
    </r>
  </si>
  <si>
    <r>
      <rPr>
        <sz val="9"/>
        <color indexed="8"/>
        <rFont val="Arial"/>
        <family val="2"/>
      </rPr>
      <t>EL TEJAR</t>
    </r>
  </si>
  <si>
    <r>
      <rPr>
        <sz val="9"/>
        <color indexed="8"/>
        <rFont val="Arial"/>
        <family val="2"/>
      </rPr>
      <t>TOBOSI</t>
    </r>
  </si>
  <si>
    <r>
      <rPr>
        <sz val="9"/>
        <color indexed="8"/>
        <rFont val="Arial"/>
        <family val="2"/>
      </rPr>
      <t>PATIO DE AGUA</t>
    </r>
  </si>
  <si>
    <r>
      <rPr>
        <sz val="9"/>
        <color indexed="8"/>
        <rFont val="Arial"/>
        <family val="2"/>
      </rPr>
      <t>HEREDIA</t>
    </r>
  </si>
  <si>
    <r>
      <rPr>
        <sz val="9"/>
        <color indexed="8"/>
        <rFont val="Arial"/>
        <family val="2"/>
      </rPr>
      <t>ULLOA</t>
    </r>
  </si>
  <si>
    <r>
      <rPr>
        <sz val="9"/>
        <color indexed="8"/>
        <rFont val="Arial"/>
        <family val="2"/>
      </rPr>
      <t>VARABLANCA</t>
    </r>
  </si>
  <si>
    <r>
      <rPr>
        <sz val="9"/>
        <color indexed="8"/>
        <rFont val="Arial"/>
        <family val="2"/>
      </rPr>
      <t>BARVA</t>
    </r>
  </si>
  <si>
    <r>
      <rPr>
        <sz val="9"/>
        <color indexed="8"/>
        <rFont val="Arial"/>
        <family val="2"/>
      </rPr>
      <t>SANTA LUCIA</t>
    </r>
  </si>
  <si>
    <r>
      <rPr>
        <sz val="9"/>
        <color indexed="8"/>
        <rFont val="Arial"/>
        <family val="2"/>
      </rPr>
      <t>SAN JOSÉ DE LA MONTAÑA</t>
    </r>
  </si>
  <si>
    <r>
      <rPr>
        <sz val="9"/>
        <color indexed="8"/>
        <rFont val="Arial"/>
        <family val="2"/>
      </rPr>
      <t>SANTO DOMINGO</t>
    </r>
  </si>
  <si>
    <r>
      <rPr>
        <sz val="9"/>
        <color indexed="8"/>
        <rFont val="Arial"/>
        <family val="2"/>
      </rPr>
      <t>PARACITO</t>
    </r>
  </si>
  <si>
    <r>
      <rPr>
        <sz val="9"/>
        <color indexed="8"/>
        <rFont val="Arial"/>
        <family val="2"/>
      </rPr>
      <t>SANTO TOMÁS</t>
    </r>
  </si>
  <si>
    <r>
      <rPr>
        <sz val="9"/>
        <color indexed="8"/>
        <rFont val="Arial"/>
        <family val="2"/>
      </rPr>
      <t>TURES</t>
    </r>
  </si>
  <si>
    <r>
      <rPr>
        <sz val="9"/>
        <color indexed="8"/>
        <rFont val="Arial"/>
        <family val="2"/>
      </rPr>
      <t>PARÁ</t>
    </r>
  </si>
  <si>
    <r>
      <rPr>
        <sz val="9"/>
        <color indexed="8"/>
        <rFont val="Arial"/>
        <family val="2"/>
      </rPr>
      <t>SANTA BÁRBARA</t>
    </r>
  </si>
  <si>
    <r>
      <rPr>
        <sz val="9"/>
        <color indexed="8"/>
        <rFont val="Arial"/>
        <family val="2"/>
      </rPr>
      <t>PURABÁ</t>
    </r>
  </si>
  <si>
    <r>
      <rPr>
        <sz val="9"/>
        <color indexed="8"/>
        <rFont val="Arial"/>
        <family val="2"/>
      </rPr>
      <t>SAN JOSECITO</t>
    </r>
  </si>
  <si>
    <r>
      <rPr>
        <sz val="9"/>
        <color indexed="8"/>
        <rFont val="Arial"/>
        <family val="2"/>
      </rPr>
      <t>LOS ÁNGELES</t>
    </r>
  </si>
  <si>
    <r>
      <rPr>
        <sz val="9"/>
        <color indexed="8"/>
        <rFont val="Arial"/>
        <family val="2"/>
      </rPr>
      <t>LA RIBERA</t>
    </r>
  </si>
  <si>
    <r>
      <rPr>
        <sz val="9"/>
        <color indexed="8"/>
        <rFont val="Arial"/>
        <family val="2"/>
      </rPr>
      <t>LA ASUNCIÓN</t>
    </r>
  </si>
  <si>
    <r>
      <rPr>
        <sz val="9"/>
        <color indexed="8"/>
        <rFont val="Arial"/>
        <family val="2"/>
      </rPr>
      <t>SAN JOAQUÍN</t>
    </r>
  </si>
  <si>
    <r>
      <rPr>
        <sz val="9"/>
        <color indexed="8"/>
        <rFont val="Arial"/>
        <family val="2"/>
      </rPr>
      <t>BARRANTES</t>
    </r>
  </si>
  <si>
    <r>
      <rPr>
        <sz val="9"/>
        <color indexed="8"/>
        <rFont val="Arial"/>
        <family val="2"/>
      </rPr>
      <t>LLORENTE</t>
    </r>
  </si>
  <si>
    <t>SAN PABLO</t>
  </si>
  <si>
    <r>
      <rPr>
        <sz val="9"/>
        <color indexed="8"/>
        <rFont val="Arial"/>
        <family val="2"/>
      </rPr>
      <t>RINCÓN DE SABANILLA</t>
    </r>
  </si>
  <si>
    <r>
      <rPr>
        <sz val="9"/>
        <color indexed="8"/>
        <rFont val="Arial"/>
        <family val="2"/>
      </rPr>
      <t>PUERTO VIEJO</t>
    </r>
  </si>
  <si>
    <r>
      <rPr>
        <sz val="9"/>
        <color indexed="8"/>
        <rFont val="Arial"/>
        <family val="2"/>
      </rPr>
      <t>LA VIRGEN</t>
    </r>
  </si>
  <si>
    <r>
      <rPr>
        <sz val="9"/>
        <color indexed="8"/>
        <rFont val="Arial"/>
        <family val="2"/>
      </rPr>
      <t>HORQUETAS</t>
    </r>
  </si>
  <si>
    <r>
      <rPr>
        <sz val="9"/>
        <color indexed="8"/>
        <rFont val="Arial"/>
        <family val="2"/>
      </rPr>
      <t>LLANURAS DEL GASPAR</t>
    </r>
  </si>
  <si>
    <r>
      <rPr>
        <sz val="9"/>
        <color indexed="8"/>
        <rFont val="Arial"/>
        <family val="2"/>
      </rPr>
      <t>CUREÑA</t>
    </r>
  </si>
  <si>
    <r>
      <rPr>
        <sz val="9"/>
        <color indexed="8"/>
        <rFont val="Arial"/>
        <family val="2"/>
      </rPr>
      <t>LIBERIA</t>
    </r>
  </si>
  <si>
    <r>
      <rPr>
        <sz val="9"/>
        <color indexed="8"/>
        <rFont val="Arial"/>
        <family val="2"/>
      </rPr>
      <t>CAÑAS DULCES</t>
    </r>
  </si>
  <si>
    <r>
      <rPr>
        <sz val="9"/>
        <color indexed="8"/>
        <rFont val="Arial"/>
        <family val="2"/>
      </rPr>
      <t>MAYORGA</t>
    </r>
  </si>
  <si>
    <r>
      <rPr>
        <sz val="9"/>
        <color indexed="8"/>
        <rFont val="Arial"/>
        <family val="2"/>
      </rPr>
      <t>NACASCOLO</t>
    </r>
  </si>
  <si>
    <r>
      <rPr>
        <sz val="9"/>
        <color indexed="8"/>
        <rFont val="Arial"/>
        <family val="2"/>
      </rPr>
      <t>CURUBANDÉ</t>
    </r>
  </si>
  <si>
    <r>
      <rPr>
        <sz val="9"/>
        <color indexed="8"/>
        <rFont val="Arial"/>
        <family val="2"/>
      </rPr>
      <t>NICOYA</t>
    </r>
  </si>
  <si>
    <r>
      <rPr>
        <sz val="9"/>
        <color indexed="8"/>
        <rFont val="Arial"/>
        <family val="2"/>
      </rPr>
      <t>MANSIÓN</t>
    </r>
  </si>
  <si>
    <r>
      <rPr>
        <sz val="9"/>
        <color indexed="8"/>
        <rFont val="Arial"/>
        <family val="2"/>
      </rPr>
      <t>QUEBRADA HONDA</t>
    </r>
  </si>
  <si>
    <r>
      <rPr>
        <sz val="9"/>
        <color indexed="8"/>
        <rFont val="Arial"/>
        <family val="2"/>
      </rPr>
      <t>SÁMARA</t>
    </r>
  </si>
  <si>
    <r>
      <rPr>
        <sz val="9"/>
        <color indexed="8"/>
        <rFont val="Arial"/>
        <family val="2"/>
      </rPr>
      <t>NOSARA</t>
    </r>
  </si>
  <si>
    <r>
      <rPr>
        <sz val="9"/>
        <color indexed="8"/>
        <rFont val="Arial"/>
        <family val="2"/>
      </rPr>
      <t>BELÉN DE NOSARITA</t>
    </r>
  </si>
  <si>
    <r>
      <rPr>
        <sz val="9"/>
        <color indexed="8"/>
        <rFont val="Arial"/>
        <family val="2"/>
      </rPr>
      <t>BOLSÓN</t>
    </r>
  </si>
  <si>
    <r>
      <rPr>
        <sz val="9"/>
        <color indexed="8"/>
        <rFont val="Arial"/>
        <family val="2"/>
      </rPr>
      <t>VEINTISIETE DE ABRIL</t>
    </r>
  </si>
  <si>
    <r>
      <rPr>
        <sz val="9"/>
        <color indexed="8"/>
        <rFont val="Arial"/>
        <family val="2"/>
      </rPr>
      <t>TEMPATE</t>
    </r>
  </si>
  <si>
    <r>
      <rPr>
        <sz val="9"/>
        <color indexed="8"/>
        <rFont val="Arial"/>
        <family val="2"/>
      </rPr>
      <t>CARTAGENA</t>
    </r>
  </si>
  <si>
    <r>
      <rPr>
        <sz val="9"/>
        <color indexed="8"/>
        <rFont val="Arial"/>
        <family val="2"/>
      </rPr>
      <t>CUAJINIQUIL</t>
    </r>
  </si>
  <si>
    <r>
      <rPr>
        <sz val="9"/>
        <color indexed="8"/>
        <rFont val="Arial"/>
        <family val="2"/>
      </rPr>
      <t>DIRIÁ</t>
    </r>
  </si>
  <si>
    <r>
      <rPr>
        <sz val="9"/>
        <color indexed="8"/>
        <rFont val="Arial"/>
        <family val="2"/>
      </rPr>
      <t>CABO VELAS</t>
    </r>
  </si>
  <si>
    <r>
      <rPr>
        <sz val="9"/>
        <color indexed="8"/>
        <rFont val="Arial"/>
        <family val="2"/>
      </rPr>
      <t>TAMARINDO</t>
    </r>
  </si>
  <si>
    <r>
      <rPr>
        <sz val="9"/>
        <color indexed="8"/>
        <rFont val="Arial"/>
        <family val="2"/>
      </rPr>
      <t>BAGACES</t>
    </r>
  </si>
  <si>
    <r>
      <rPr>
        <sz val="9"/>
        <color indexed="8"/>
        <rFont val="Arial"/>
        <family val="2"/>
      </rPr>
      <t>MOGOTE</t>
    </r>
  </si>
  <si>
    <r>
      <rPr>
        <sz val="9"/>
        <color indexed="8"/>
        <rFont val="Arial"/>
        <family val="2"/>
      </rPr>
      <t>RÍO NARANJO</t>
    </r>
  </si>
  <si>
    <r>
      <rPr>
        <sz val="9"/>
        <color indexed="8"/>
        <rFont val="Arial"/>
        <family val="2"/>
      </rPr>
      <t>FILADELFIA</t>
    </r>
  </si>
  <si>
    <r>
      <rPr>
        <sz val="9"/>
        <color indexed="8"/>
        <rFont val="Arial"/>
        <family val="2"/>
      </rPr>
      <t>SARDINAL</t>
    </r>
  </si>
  <si>
    <r>
      <rPr>
        <sz val="9"/>
        <color indexed="8"/>
        <rFont val="Arial"/>
        <family val="2"/>
      </rPr>
      <t>BELÉN</t>
    </r>
  </si>
  <si>
    <r>
      <rPr>
        <sz val="9"/>
        <color indexed="8"/>
        <rFont val="Arial"/>
        <family val="2"/>
      </rPr>
      <t>CAÑAS</t>
    </r>
  </si>
  <si>
    <r>
      <rPr>
        <sz val="9"/>
        <color indexed="8"/>
        <rFont val="Arial"/>
        <family val="2"/>
      </rPr>
      <t>BEBEDERO</t>
    </r>
  </si>
  <si>
    <r>
      <rPr>
        <sz val="9"/>
        <color indexed="8"/>
        <rFont val="Arial"/>
        <family val="2"/>
      </rPr>
      <t>POROZAL</t>
    </r>
  </si>
  <si>
    <r>
      <rPr>
        <sz val="9"/>
        <color indexed="8"/>
        <rFont val="Arial"/>
        <family val="2"/>
      </rPr>
      <t>LAS JUNTAS</t>
    </r>
  </si>
  <si>
    <r>
      <rPr>
        <sz val="9"/>
        <color indexed="8"/>
        <rFont val="Arial"/>
        <family val="2"/>
      </rPr>
      <t>SIERRA</t>
    </r>
  </si>
  <si>
    <r>
      <rPr>
        <sz val="9"/>
        <color indexed="8"/>
        <rFont val="Arial"/>
        <family val="2"/>
      </rPr>
      <t>COLORADO</t>
    </r>
  </si>
  <si>
    <r>
      <rPr>
        <sz val="9"/>
        <color indexed="8"/>
        <rFont val="Arial"/>
        <family val="2"/>
      </rPr>
      <t>TILARÁN</t>
    </r>
  </si>
  <si>
    <r>
      <rPr>
        <sz val="9"/>
        <color indexed="8"/>
        <rFont val="Arial"/>
        <family val="2"/>
      </rPr>
      <t>QUEBRADA GRANDE</t>
    </r>
  </si>
  <si>
    <r>
      <rPr>
        <sz val="9"/>
        <color indexed="8"/>
        <rFont val="Arial"/>
        <family val="2"/>
      </rPr>
      <t>TRONADORA</t>
    </r>
  </si>
  <si>
    <r>
      <rPr>
        <sz val="9"/>
        <color indexed="8"/>
        <rFont val="Arial"/>
        <family val="2"/>
      </rPr>
      <t>LÍBANO</t>
    </r>
  </si>
  <si>
    <r>
      <rPr>
        <sz val="9"/>
        <color indexed="8"/>
        <rFont val="Arial"/>
        <family val="2"/>
      </rPr>
      <t>TIERRAS MORENAS</t>
    </r>
  </si>
  <si>
    <r>
      <rPr>
        <sz val="9"/>
        <color indexed="8"/>
        <rFont val="Arial"/>
        <family val="2"/>
      </rPr>
      <t>ARENAL</t>
    </r>
  </si>
  <si>
    <r>
      <rPr>
        <sz val="9"/>
        <color indexed="8"/>
        <rFont val="Arial"/>
        <family val="2"/>
      </rPr>
      <t>CARMONA</t>
    </r>
  </si>
  <si>
    <r>
      <rPr>
        <sz val="9"/>
        <color indexed="8"/>
        <rFont val="Arial"/>
        <family val="2"/>
      </rPr>
      <t>SANTA RITA</t>
    </r>
  </si>
  <si>
    <r>
      <rPr>
        <sz val="9"/>
        <color indexed="8"/>
        <rFont val="Arial"/>
        <family val="2"/>
      </rPr>
      <t>PORVENIR</t>
    </r>
  </si>
  <si>
    <r>
      <rPr>
        <sz val="9"/>
        <color indexed="8"/>
        <rFont val="Arial"/>
        <family val="2"/>
      </rPr>
      <t>BEJUCO</t>
    </r>
  </si>
  <si>
    <r>
      <rPr>
        <sz val="9"/>
        <color indexed="8"/>
        <rFont val="Arial"/>
        <family val="2"/>
      </rPr>
      <t>LA CRUZ</t>
    </r>
  </si>
  <si>
    <r>
      <rPr>
        <sz val="9"/>
        <color indexed="8"/>
        <rFont val="Arial"/>
        <family val="2"/>
      </rPr>
      <t>SANTA CECILIA</t>
    </r>
  </si>
  <si>
    <r>
      <rPr>
        <sz val="9"/>
        <color indexed="8"/>
        <rFont val="Arial"/>
        <family val="2"/>
      </rPr>
      <t>LA GARITA</t>
    </r>
  </si>
  <si>
    <r>
      <rPr>
        <sz val="9"/>
        <color indexed="8"/>
        <rFont val="Arial"/>
        <family val="2"/>
      </rPr>
      <t>SANTA ELENA</t>
    </r>
  </si>
  <si>
    <r>
      <rPr>
        <sz val="9"/>
        <color indexed="8"/>
        <rFont val="Arial"/>
        <family val="2"/>
      </rPr>
      <t>HOJANCHA</t>
    </r>
  </si>
  <si>
    <r>
      <rPr>
        <sz val="9"/>
        <color indexed="8"/>
        <rFont val="Arial"/>
        <family val="2"/>
      </rPr>
      <t>MONTE ROMO</t>
    </r>
  </si>
  <si>
    <r>
      <rPr>
        <sz val="9"/>
        <color indexed="8"/>
        <rFont val="Arial"/>
        <family val="2"/>
      </rPr>
      <t>PUERTO CARRILLO</t>
    </r>
  </si>
  <si>
    <r>
      <rPr>
        <sz val="9"/>
        <color indexed="8"/>
        <rFont val="Arial"/>
        <family val="2"/>
      </rPr>
      <t>HUACAS</t>
    </r>
  </si>
  <si>
    <r>
      <rPr>
        <sz val="9"/>
        <color indexed="8"/>
        <rFont val="Arial"/>
        <family val="2"/>
      </rPr>
      <t>PUNTARENAS</t>
    </r>
  </si>
  <si>
    <r>
      <rPr>
        <sz val="9"/>
        <color indexed="8"/>
        <rFont val="Arial"/>
        <family val="2"/>
      </rPr>
      <t>PITAHAYA</t>
    </r>
  </si>
  <si>
    <r>
      <rPr>
        <sz val="9"/>
        <color indexed="8"/>
        <rFont val="Arial"/>
        <family val="2"/>
      </rPr>
      <t>CHOMES</t>
    </r>
  </si>
  <si>
    <r>
      <rPr>
        <sz val="9"/>
        <color indexed="8"/>
        <rFont val="Arial"/>
        <family val="2"/>
      </rPr>
      <t>LEPANTO</t>
    </r>
  </si>
  <si>
    <r>
      <rPr>
        <sz val="9"/>
        <color indexed="8"/>
        <rFont val="Arial"/>
        <family val="2"/>
      </rPr>
      <t>PAQUERA</t>
    </r>
  </si>
  <si>
    <r>
      <rPr>
        <sz val="9"/>
        <color indexed="8"/>
        <rFont val="Arial"/>
        <family val="2"/>
      </rPr>
      <t>MANZANILLO</t>
    </r>
  </si>
  <si>
    <r>
      <rPr>
        <sz val="9"/>
        <color indexed="8"/>
        <rFont val="Arial"/>
        <family val="2"/>
      </rPr>
      <t>GUACIMAL</t>
    </r>
  </si>
  <si>
    <r>
      <rPr>
        <sz val="9"/>
        <color indexed="8"/>
        <rFont val="Arial"/>
        <family val="2"/>
      </rPr>
      <t>BARRANCA</t>
    </r>
  </si>
  <si>
    <r>
      <rPr>
        <sz val="9"/>
        <color indexed="8"/>
        <rFont val="Arial"/>
        <family val="2"/>
      </rPr>
      <t>MONTE VERDE</t>
    </r>
  </si>
  <si>
    <r>
      <rPr>
        <sz val="9"/>
        <color indexed="8"/>
        <rFont val="Arial"/>
        <family val="2"/>
      </rPr>
      <t>ISLA DEL COCO</t>
    </r>
  </si>
  <si>
    <r>
      <rPr>
        <sz val="9"/>
        <color indexed="8"/>
        <rFont val="Arial"/>
        <family val="2"/>
      </rPr>
      <t>COBANO</t>
    </r>
  </si>
  <si>
    <r>
      <rPr>
        <sz val="9"/>
        <color indexed="8"/>
        <rFont val="Arial"/>
        <family val="2"/>
      </rPr>
      <t>CHACARITA</t>
    </r>
  </si>
  <si>
    <r>
      <rPr>
        <sz val="9"/>
        <color indexed="8"/>
        <rFont val="Arial"/>
        <family val="2"/>
      </rPr>
      <t>CHIRA</t>
    </r>
  </si>
  <si>
    <r>
      <rPr>
        <sz val="9"/>
        <color indexed="8"/>
        <rFont val="Arial"/>
        <family val="2"/>
      </rPr>
      <t>ACAPULCO</t>
    </r>
  </si>
  <si>
    <r>
      <rPr>
        <sz val="9"/>
        <color indexed="8"/>
        <rFont val="Arial"/>
        <family val="2"/>
      </rPr>
      <t>EL ROBLE</t>
    </r>
  </si>
  <si>
    <r>
      <rPr>
        <sz val="9"/>
        <color indexed="8"/>
        <rFont val="Arial"/>
        <family val="2"/>
      </rPr>
      <t>ARANCIBIA</t>
    </r>
  </si>
  <si>
    <r>
      <rPr>
        <sz val="9"/>
        <color indexed="8"/>
        <rFont val="Arial"/>
        <family val="2"/>
      </rPr>
      <t>ESPÍRITU SANTO</t>
    </r>
  </si>
  <si>
    <r>
      <rPr>
        <sz val="9"/>
        <color indexed="8"/>
        <rFont val="Arial"/>
        <family val="2"/>
      </rPr>
      <t>SAN JUAN GRANDE</t>
    </r>
  </si>
  <si>
    <r>
      <rPr>
        <sz val="9"/>
        <color indexed="8"/>
        <rFont val="Arial"/>
        <family val="2"/>
      </rPr>
      <t>MACACONA</t>
    </r>
  </si>
  <si>
    <r>
      <rPr>
        <sz val="9"/>
        <color indexed="8"/>
        <rFont val="Arial"/>
        <family val="2"/>
      </rPr>
      <t>VOLCÁN</t>
    </r>
  </si>
  <si>
    <r>
      <rPr>
        <sz val="9"/>
        <color indexed="8"/>
        <rFont val="Arial"/>
        <family val="2"/>
      </rPr>
      <t>POTRERO GRANDE</t>
    </r>
  </si>
  <si>
    <r>
      <rPr>
        <sz val="9"/>
        <color indexed="8"/>
        <rFont val="Arial"/>
        <family val="2"/>
      </rPr>
      <t>BORUCA</t>
    </r>
  </si>
  <si>
    <r>
      <rPr>
        <sz val="9"/>
        <color indexed="8"/>
        <rFont val="Arial"/>
        <family val="2"/>
      </rPr>
      <t>PILAS</t>
    </r>
  </si>
  <si>
    <r>
      <rPr>
        <sz val="9"/>
        <color indexed="8"/>
        <rFont val="Arial"/>
        <family val="2"/>
      </rPr>
      <t>COLINAS</t>
    </r>
  </si>
  <si>
    <r>
      <rPr>
        <sz val="9"/>
        <color indexed="8"/>
        <rFont val="Arial"/>
        <family val="2"/>
      </rPr>
      <t>CHÁNGUENA</t>
    </r>
  </si>
  <si>
    <r>
      <rPr>
        <sz val="9"/>
        <color indexed="8"/>
        <rFont val="Arial"/>
        <family val="2"/>
      </rPr>
      <t>BIOLLEY</t>
    </r>
  </si>
  <si>
    <r>
      <rPr>
        <sz val="9"/>
        <color indexed="8"/>
        <rFont val="Arial"/>
        <family val="2"/>
      </rPr>
      <t>BRUNKA</t>
    </r>
  </si>
  <si>
    <r>
      <rPr>
        <sz val="9"/>
        <color indexed="8"/>
        <rFont val="Arial"/>
        <family val="2"/>
      </rPr>
      <t>MIRAMAR</t>
    </r>
  </si>
  <si>
    <r>
      <rPr>
        <sz val="9"/>
        <color indexed="8"/>
        <rFont val="Arial"/>
        <family val="2"/>
      </rPr>
      <t>LA UNIÓN</t>
    </r>
  </si>
  <si>
    <r>
      <rPr>
        <sz val="9"/>
        <color indexed="8"/>
        <rFont val="Arial"/>
        <family val="2"/>
      </rPr>
      <t>PUERTO CORTÉS</t>
    </r>
  </si>
  <si>
    <r>
      <rPr>
        <sz val="9"/>
        <color indexed="8"/>
        <rFont val="Arial"/>
        <family val="2"/>
      </rPr>
      <t>PALMAR</t>
    </r>
  </si>
  <si>
    <r>
      <rPr>
        <sz val="9"/>
        <color indexed="8"/>
        <rFont val="Arial"/>
        <family val="2"/>
      </rPr>
      <t>SIERPE</t>
    </r>
  </si>
  <si>
    <r>
      <rPr>
        <sz val="9"/>
        <color indexed="8"/>
        <rFont val="Arial"/>
        <family val="2"/>
      </rPr>
      <t>BAHÍA BALLENA</t>
    </r>
  </si>
  <si>
    <r>
      <rPr>
        <sz val="9"/>
        <color indexed="8"/>
        <rFont val="Arial"/>
        <family val="2"/>
      </rPr>
      <t>PIEDRAS BLANCAS</t>
    </r>
  </si>
  <si>
    <t>BAHÍA DRAKE</t>
  </si>
  <si>
    <r>
      <rPr>
        <sz val="9"/>
        <color indexed="8"/>
        <rFont val="Arial"/>
        <family val="2"/>
      </rPr>
      <t>QUEPOS</t>
    </r>
  </si>
  <si>
    <r>
      <rPr>
        <sz val="9"/>
        <color indexed="8"/>
        <rFont val="Arial"/>
        <family val="2"/>
      </rPr>
      <t>SAVEGRE</t>
    </r>
  </si>
  <si>
    <r>
      <rPr>
        <sz val="9"/>
        <color indexed="8"/>
        <rFont val="Arial"/>
        <family val="2"/>
      </rPr>
      <t>NARANJITO</t>
    </r>
  </si>
  <si>
    <r>
      <rPr>
        <sz val="9"/>
        <color indexed="8"/>
        <rFont val="Arial"/>
        <family val="2"/>
      </rPr>
      <t>GOLFITO</t>
    </r>
  </si>
  <si>
    <r>
      <rPr>
        <sz val="9"/>
        <color indexed="8"/>
        <rFont val="Arial"/>
        <family val="2"/>
      </rPr>
      <t>PUERTO JIMÉNEZ</t>
    </r>
  </si>
  <si>
    <r>
      <rPr>
        <sz val="9"/>
        <color indexed="8"/>
        <rFont val="Arial"/>
        <family val="2"/>
      </rPr>
      <t>GUAYCARÁ</t>
    </r>
  </si>
  <si>
    <r>
      <rPr>
        <sz val="9"/>
        <color indexed="8"/>
        <rFont val="Arial"/>
        <family val="2"/>
      </rPr>
      <t>PAVÓN</t>
    </r>
  </si>
  <si>
    <r>
      <rPr>
        <sz val="9"/>
        <color indexed="8"/>
        <rFont val="Arial"/>
        <family val="2"/>
      </rPr>
      <t>SAN VITO</t>
    </r>
  </si>
  <si>
    <r>
      <rPr>
        <sz val="9"/>
        <color indexed="8"/>
        <rFont val="Arial"/>
        <family val="2"/>
      </rPr>
      <t>SABALITO</t>
    </r>
  </si>
  <si>
    <r>
      <rPr>
        <sz val="9"/>
        <color indexed="8"/>
        <rFont val="Arial"/>
        <family val="2"/>
      </rPr>
      <t>AGUA BUENA</t>
    </r>
  </si>
  <si>
    <r>
      <rPr>
        <sz val="9"/>
        <color indexed="8"/>
        <rFont val="Arial"/>
        <family val="2"/>
      </rPr>
      <t>LIMONCITO</t>
    </r>
  </si>
  <si>
    <r>
      <rPr>
        <sz val="9"/>
        <color indexed="8"/>
        <rFont val="Arial"/>
        <family val="2"/>
      </rPr>
      <t>PITTIER</t>
    </r>
  </si>
  <si>
    <r>
      <rPr>
        <sz val="9"/>
        <color indexed="8"/>
        <rFont val="Arial"/>
        <family val="2"/>
      </rPr>
      <t>PARRITA</t>
    </r>
  </si>
  <si>
    <r>
      <rPr>
        <sz val="9"/>
        <color indexed="8"/>
        <rFont val="Arial"/>
        <family val="2"/>
      </rPr>
      <t>CORREDOR</t>
    </r>
  </si>
  <si>
    <r>
      <rPr>
        <sz val="9"/>
        <color indexed="8"/>
        <rFont val="Arial"/>
        <family val="2"/>
      </rPr>
      <t>LA CUESTA</t>
    </r>
  </si>
  <si>
    <r>
      <rPr>
        <sz val="9"/>
        <color indexed="8"/>
        <rFont val="Arial"/>
        <family val="2"/>
      </rPr>
      <t>CANOAS</t>
    </r>
  </si>
  <si>
    <r>
      <rPr>
        <sz val="9"/>
        <color indexed="8"/>
        <rFont val="Arial"/>
        <family val="2"/>
      </rPr>
      <t>LAUREL</t>
    </r>
  </si>
  <si>
    <r>
      <rPr>
        <sz val="9"/>
        <color indexed="8"/>
        <rFont val="Arial"/>
        <family val="2"/>
      </rPr>
      <t>JACÓ</t>
    </r>
  </si>
  <si>
    <r>
      <rPr>
        <sz val="9"/>
        <color indexed="8"/>
        <rFont val="Arial"/>
        <family val="2"/>
      </rPr>
      <t>TÁRCOLES</t>
    </r>
  </si>
  <si>
    <r>
      <rPr>
        <sz val="9"/>
        <color indexed="8"/>
        <rFont val="Arial"/>
        <family val="2"/>
      </rPr>
      <t>LIMÓN</t>
    </r>
  </si>
  <si>
    <r>
      <rPr>
        <sz val="9"/>
        <color indexed="8"/>
        <rFont val="Arial"/>
        <family val="2"/>
      </rPr>
      <t>VALLE LA ESTRELLA</t>
    </r>
  </si>
  <si>
    <r>
      <rPr>
        <sz val="9"/>
        <color indexed="8"/>
        <rFont val="Arial"/>
        <family val="2"/>
      </rPr>
      <t>RÍO BLANCO</t>
    </r>
  </si>
  <si>
    <r>
      <rPr>
        <sz val="9"/>
        <color indexed="8"/>
        <rFont val="Arial"/>
        <family val="2"/>
      </rPr>
      <t>MATAMA</t>
    </r>
  </si>
  <si>
    <r>
      <rPr>
        <sz val="9"/>
        <color indexed="8"/>
        <rFont val="Arial"/>
        <family val="2"/>
      </rPr>
      <t>GUÁPILES</t>
    </r>
  </si>
  <si>
    <r>
      <rPr>
        <sz val="9"/>
        <color indexed="8"/>
        <rFont val="Arial"/>
        <family val="2"/>
      </rPr>
      <t>JIMÉNEZ</t>
    </r>
  </si>
  <si>
    <r>
      <rPr>
        <sz val="9"/>
        <color indexed="8"/>
        <rFont val="Arial"/>
        <family val="2"/>
      </rPr>
      <t>RITA</t>
    </r>
  </si>
  <si>
    <r>
      <rPr>
        <sz val="9"/>
        <color indexed="8"/>
        <rFont val="Arial"/>
        <family val="2"/>
      </rPr>
      <t>ROXANA</t>
    </r>
  </si>
  <si>
    <r>
      <rPr>
        <sz val="9"/>
        <color indexed="8"/>
        <rFont val="Arial"/>
        <family val="2"/>
      </rPr>
      <t>CARIARI</t>
    </r>
  </si>
  <si>
    <t>LA COLONIA</t>
  </si>
  <si>
    <r>
      <rPr>
        <sz val="9"/>
        <color indexed="8"/>
        <rFont val="Arial"/>
        <family val="2"/>
      </rPr>
      <t>SIQUIRRES</t>
    </r>
  </si>
  <si>
    <r>
      <rPr>
        <sz val="9"/>
        <color indexed="8"/>
        <rFont val="Arial"/>
        <family val="2"/>
      </rPr>
      <t>PACUARITO</t>
    </r>
  </si>
  <si>
    <r>
      <rPr>
        <sz val="9"/>
        <color indexed="8"/>
        <rFont val="Arial"/>
        <family val="2"/>
      </rPr>
      <t>FLORIDA</t>
    </r>
  </si>
  <si>
    <r>
      <rPr>
        <sz val="9"/>
        <color indexed="8"/>
        <rFont val="Arial"/>
        <family val="2"/>
      </rPr>
      <t>GERMANIA</t>
    </r>
  </si>
  <si>
    <r>
      <rPr>
        <sz val="9"/>
        <color indexed="8"/>
        <rFont val="Arial"/>
        <family val="2"/>
      </rPr>
      <t>EL CAIRO</t>
    </r>
  </si>
  <si>
    <r>
      <rPr>
        <sz val="9"/>
        <color indexed="8"/>
        <rFont val="Arial"/>
        <family val="2"/>
      </rPr>
      <t>LA ALEGRÍA</t>
    </r>
  </si>
  <si>
    <r>
      <rPr>
        <sz val="9"/>
        <color indexed="8"/>
        <rFont val="Arial"/>
        <family val="2"/>
      </rPr>
      <t>BRATSI</t>
    </r>
  </si>
  <si>
    <r>
      <rPr>
        <sz val="9"/>
        <color indexed="8"/>
        <rFont val="Arial"/>
        <family val="2"/>
      </rPr>
      <t>SIXAOLA</t>
    </r>
  </si>
  <si>
    <r>
      <rPr>
        <sz val="9"/>
        <color indexed="8"/>
        <rFont val="Arial"/>
        <family val="2"/>
      </rPr>
      <t>CAHUITA</t>
    </r>
  </si>
  <si>
    <r>
      <rPr>
        <sz val="9"/>
        <color indexed="8"/>
        <rFont val="Arial"/>
        <family val="2"/>
      </rPr>
      <t>TELIRE</t>
    </r>
  </si>
  <si>
    <r>
      <rPr>
        <sz val="9"/>
        <color indexed="8"/>
        <rFont val="Arial"/>
        <family val="2"/>
      </rPr>
      <t>MATINA</t>
    </r>
  </si>
  <si>
    <r>
      <rPr>
        <sz val="9"/>
        <color indexed="8"/>
        <rFont val="Arial"/>
        <family val="2"/>
      </rPr>
      <t>BATÁN</t>
    </r>
  </si>
  <si>
    <r>
      <rPr>
        <sz val="9"/>
        <color indexed="8"/>
        <rFont val="Arial"/>
        <family val="2"/>
      </rPr>
      <t>CARRANDI</t>
    </r>
  </si>
  <si>
    <r>
      <rPr>
        <sz val="9"/>
        <color indexed="8"/>
        <rFont val="Arial"/>
        <family val="2"/>
      </rPr>
      <t>GUÁCIMO</t>
    </r>
  </si>
  <si>
    <r>
      <rPr>
        <sz val="9"/>
        <color indexed="8"/>
        <rFont val="Arial"/>
        <family val="2"/>
      </rPr>
      <t>POCORA</t>
    </r>
  </si>
  <si>
    <r>
      <rPr>
        <sz val="9"/>
        <color indexed="8"/>
        <rFont val="Arial"/>
        <family val="2"/>
      </rPr>
      <t>RÍO JIMÉNEZ</t>
    </r>
  </si>
  <si>
    <r>
      <rPr>
        <sz val="9"/>
        <color indexed="8"/>
        <rFont val="Arial"/>
        <family val="2"/>
      </rPr>
      <t>DUACARÍ</t>
    </r>
  </si>
  <si>
    <t>Nº de juntas electorales</t>
  </si>
  <si>
    <t>Electorado inscrito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</si>
</sst>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 Bold"/>
    </font>
    <font>
      <b/>
      <sz val="11"/>
      <color rgb="FF000000"/>
      <name val="Calibri"/>
      <family val="2"/>
    </font>
    <font>
      <b/>
      <sz val="9"/>
      <color indexed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horizontal="left" vertical="center" wrapText="1" indent="2"/>
    </xf>
    <xf numFmtId="0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/>
    <xf numFmtId="0" fontId="8" fillId="0" borderId="0" xfId="1" applyNumberFormat="1" applyFont="1" applyFill="1" applyBorder="1" applyAlignment="1">
      <alignment horizontal="center" wrapText="1"/>
    </xf>
    <xf numFmtId="0" fontId="9" fillId="0" borderId="0" xfId="1" applyNumberFormat="1" applyFont="1" applyFill="1" applyBorder="1" applyAlignment="1">
      <alignment horizontal="left" vertical="top" wrapText="1" indent="2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8" fillId="0" borderId="0" xfId="1" applyNumberFormat="1" applyFont="1" applyBorder="1" applyAlignment="1">
      <alignment wrapText="1"/>
    </xf>
    <xf numFmtId="0" fontId="9" fillId="0" borderId="0" xfId="1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vertical="center" wrapText="1"/>
    </xf>
    <xf numFmtId="0" fontId="8" fillId="0" borderId="0" xfId="1" applyNumberFormat="1" applyFont="1" applyBorder="1" applyAlignment="1">
      <alignment horizontal="center" wrapText="1"/>
    </xf>
    <xf numFmtId="0" fontId="2" fillId="0" borderId="0" xfId="1" applyNumberFormat="1" applyFill="1" applyBorder="1" applyAlignment="1">
      <alignment vertical="center"/>
    </xf>
    <xf numFmtId="0" fontId="8" fillId="0" borderId="0" xfId="1" applyNumberFormat="1" applyFont="1" applyFill="1" applyBorder="1" applyAlignment="1"/>
    <xf numFmtId="0" fontId="2" fillId="0" borderId="0" xfId="1" applyNumberFormat="1" applyBorder="1" applyAlignment="1">
      <alignment horizontal="center"/>
    </xf>
    <xf numFmtId="0" fontId="2" fillId="0" borderId="0" xfId="1" applyNumberFormat="1" applyFill="1" applyBorder="1" applyAlignment="1">
      <alignment horizontal="center"/>
    </xf>
  </cellXfs>
  <cellStyles count="4">
    <cellStyle name="Comma 2" xfId="2"/>
    <cellStyle name="Millares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2"/>
  <sheetViews>
    <sheetView tabSelected="1" workbookViewId="0">
      <pane ySplit="1" topLeftCell="A284" activePane="bottomLeft" state="frozen"/>
      <selection pane="bottomLeft" activeCell="B288" sqref="B288"/>
    </sheetView>
  </sheetViews>
  <sheetFormatPr baseColWidth="10" defaultColWidth="11.42578125" defaultRowHeight="15"/>
  <cols>
    <col min="1" max="1" width="11.42578125" style="13"/>
    <col min="2" max="2" width="11.42578125" style="18"/>
    <col min="3" max="3" width="8.7109375" style="23" bestFit="1" customWidth="1"/>
    <col min="4" max="4" width="27.42578125" style="13" customWidth="1"/>
    <col min="5" max="6" width="11.42578125" style="13"/>
    <col min="7" max="7" width="14.42578125" style="13" customWidth="1"/>
    <col min="8" max="31" width="11.42578125" style="13"/>
    <col min="32" max="33" width="11.42578125" style="24"/>
    <col min="34" max="16384" width="11.42578125" style="13"/>
  </cols>
  <sheetData>
    <row r="1" spans="1:33" s="7" customFormat="1" ht="56.25">
      <c r="A1" s="1" t="s">
        <v>0</v>
      </c>
      <c r="B1" s="1" t="s">
        <v>1</v>
      </c>
      <c r="C1" s="1" t="s">
        <v>2</v>
      </c>
      <c r="D1" s="2" t="s">
        <v>3</v>
      </c>
      <c r="E1" s="3" t="s">
        <v>419</v>
      </c>
      <c r="F1" s="3" t="s">
        <v>420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5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6" t="s">
        <v>29</v>
      </c>
      <c r="AG1" s="6" t="s">
        <v>30</v>
      </c>
    </row>
    <row r="2" spans="1:33">
      <c r="A2" s="8">
        <v>10101</v>
      </c>
      <c r="B2" s="9">
        <v>1</v>
      </c>
      <c r="C2" s="9">
        <v>101</v>
      </c>
      <c r="D2" s="10" t="s">
        <v>31</v>
      </c>
      <c r="E2" s="11">
        <v>8</v>
      </c>
      <c r="F2" s="11">
        <v>4592</v>
      </c>
      <c r="G2" s="11">
        <v>59</v>
      </c>
      <c r="H2" s="11">
        <v>821</v>
      </c>
      <c r="I2" s="11"/>
      <c r="J2" s="11">
        <v>13.000000000000002</v>
      </c>
      <c r="K2" s="11">
        <v>49</v>
      </c>
      <c r="L2" s="11">
        <v>11</v>
      </c>
      <c r="M2" s="11">
        <v>11</v>
      </c>
      <c r="N2" s="11">
        <v>423</v>
      </c>
      <c r="O2" s="11">
        <v>33</v>
      </c>
      <c r="P2" s="11">
        <v>798</v>
      </c>
      <c r="Q2" s="11">
        <v>329</v>
      </c>
      <c r="R2" s="11">
        <v>90</v>
      </c>
      <c r="S2" s="11"/>
      <c r="T2" s="11">
        <v>7</v>
      </c>
      <c r="U2" s="11">
        <v>57</v>
      </c>
      <c r="V2" s="11">
        <v>46</v>
      </c>
      <c r="W2" s="11">
        <v>75</v>
      </c>
      <c r="X2" s="11">
        <v>178.99999999999997</v>
      </c>
      <c r="Y2" s="11"/>
      <c r="Z2" s="11"/>
      <c r="AA2" s="11">
        <v>3001</v>
      </c>
      <c r="AB2" s="11">
        <v>23</v>
      </c>
      <c r="AC2" s="11">
        <v>11</v>
      </c>
      <c r="AD2" s="11">
        <v>3035</v>
      </c>
      <c r="AE2" s="11">
        <f>F2-AD2</f>
        <v>1557</v>
      </c>
      <c r="AF2" s="12">
        <v>2014</v>
      </c>
      <c r="AG2" s="12">
        <v>1</v>
      </c>
    </row>
    <row r="3" spans="1:33">
      <c r="A3" s="8">
        <v>10102</v>
      </c>
      <c r="B3" s="9">
        <v>1</v>
      </c>
      <c r="C3" s="9">
        <v>101</v>
      </c>
      <c r="D3" s="10" t="s">
        <v>32</v>
      </c>
      <c r="E3" s="11">
        <v>17</v>
      </c>
      <c r="F3" s="11">
        <v>9763</v>
      </c>
      <c r="G3" s="11">
        <v>242.00000000000003</v>
      </c>
      <c r="H3" s="11">
        <v>1521.0000000000002</v>
      </c>
      <c r="I3" s="11"/>
      <c r="J3" s="11">
        <v>23.000000000000004</v>
      </c>
      <c r="K3" s="11">
        <v>203</v>
      </c>
      <c r="L3" s="11">
        <v>32</v>
      </c>
      <c r="M3" s="11">
        <v>28.999999999999996</v>
      </c>
      <c r="N3" s="11">
        <v>874.99999999999989</v>
      </c>
      <c r="O3" s="11">
        <v>38</v>
      </c>
      <c r="P3" s="11">
        <v>1581</v>
      </c>
      <c r="Q3" s="11">
        <v>499</v>
      </c>
      <c r="R3" s="11">
        <v>97</v>
      </c>
      <c r="S3" s="11"/>
      <c r="T3" s="11">
        <v>9</v>
      </c>
      <c r="U3" s="11">
        <v>159</v>
      </c>
      <c r="V3" s="11">
        <v>232</v>
      </c>
      <c r="W3" s="11">
        <v>261</v>
      </c>
      <c r="X3" s="11">
        <v>385</v>
      </c>
      <c r="Y3" s="11"/>
      <c r="Z3" s="11"/>
      <c r="AA3" s="11">
        <v>6185.9999999999991</v>
      </c>
      <c r="AB3" s="11">
        <v>100</v>
      </c>
      <c r="AC3" s="11">
        <v>26</v>
      </c>
      <c r="AD3" s="11">
        <v>6312.0000000000009</v>
      </c>
      <c r="AE3" s="11">
        <f t="shared" ref="AE3:AE66" si="0">F3-AD3</f>
        <v>3450.9999999999991</v>
      </c>
      <c r="AF3" s="12">
        <v>2014</v>
      </c>
      <c r="AG3" s="12">
        <v>1</v>
      </c>
    </row>
    <row r="4" spans="1:33">
      <c r="A4" s="8">
        <v>10103</v>
      </c>
      <c r="B4" s="9">
        <v>1</v>
      </c>
      <c r="C4" s="9">
        <v>101</v>
      </c>
      <c r="D4" s="10" t="s">
        <v>33</v>
      </c>
      <c r="E4" s="11">
        <v>34</v>
      </c>
      <c r="F4" s="11">
        <v>18787.999999999996</v>
      </c>
      <c r="G4" s="11">
        <v>762.99999999999989</v>
      </c>
      <c r="H4" s="11">
        <v>2489.0000000000005</v>
      </c>
      <c r="I4" s="11"/>
      <c r="J4" s="11">
        <v>35.999999999999993</v>
      </c>
      <c r="K4" s="11">
        <v>147</v>
      </c>
      <c r="L4" s="11">
        <v>136</v>
      </c>
      <c r="M4" s="11">
        <v>51.999999999999986</v>
      </c>
      <c r="N4" s="11">
        <v>1611.9999999999998</v>
      </c>
      <c r="O4" s="11">
        <v>57</v>
      </c>
      <c r="P4" s="11">
        <v>2871.9999999999995</v>
      </c>
      <c r="Q4" s="11">
        <v>959.00000000000011</v>
      </c>
      <c r="R4" s="11">
        <v>158.00000000000009</v>
      </c>
      <c r="S4" s="11"/>
      <c r="T4" s="11">
        <v>24.000000000000007</v>
      </c>
      <c r="U4" s="11">
        <v>283.99999999999989</v>
      </c>
      <c r="V4" s="11">
        <v>645.00000000000011</v>
      </c>
      <c r="W4" s="11">
        <v>676</v>
      </c>
      <c r="X4" s="11">
        <v>807</v>
      </c>
      <c r="Y4" s="11"/>
      <c r="Z4" s="11"/>
      <c r="AA4" s="11">
        <v>11717</v>
      </c>
      <c r="AB4" s="11">
        <v>200.00000000000006</v>
      </c>
      <c r="AC4" s="11">
        <v>42.999999999999993</v>
      </c>
      <c r="AD4" s="11">
        <v>11960.000000000002</v>
      </c>
      <c r="AE4" s="11">
        <f t="shared" si="0"/>
        <v>6827.9999999999945</v>
      </c>
      <c r="AF4" s="12">
        <v>2014</v>
      </c>
      <c r="AG4" s="12">
        <v>1</v>
      </c>
    </row>
    <row r="5" spans="1:33">
      <c r="A5" s="8">
        <v>10104</v>
      </c>
      <c r="B5" s="9">
        <v>1</v>
      </c>
      <c r="C5" s="9">
        <v>101</v>
      </c>
      <c r="D5" s="10" t="s">
        <v>34</v>
      </c>
      <c r="E5" s="11">
        <v>29</v>
      </c>
      <c r="F5" s="11">
        <v>15257.999999999998</v>
      </c>
      <c r="G5" s="11">
        <v>470</v>
      </c>
      <c r="H5" s="11">
        <v>2800.9999999999995</v>
      </c>
      <c r="I5" s="11"/>
      <c r="J5" s="11">
        <v>38.000000000000014</v>
      </c>
      <c r="K5" s="11">
        <v>117</v>
      </c>
      <c r="L5" s="11">
        <v>47</v>
      </c>
      <c r="M5" s="11">
        <v>25.999999999999996</v>
      </c>
      <c r="N5" s="11">
        <v>1625.0000000000002</v>
      </c>
      <c r="O5" s="11">
        <v>70</v>
      </c>
      <c r="P5" s="11">
        <v>2345</v>
      </c>
      <c r="Q5" s="11">
        <v>748.99999999999989</v>
      </c>
      <c r="R5" s="11">
        <v>247.99999999999997</v>
      </c>
      <c r="S5" s="11"/>
      <c r="T5" s="11">
        <v>37</v>
      </c>
      <c r="U5" s="11">
        <v>340.00000000000006</v>
      </c>
      <c r="V5" s="11">
        <v>363</v>
      </c>
      <c r="W5" s="11">
        <v>438.99999999999989</v>
      </c>
      <c r="X5" s="11">
        <v>652</v>
      </c>
      <c r="Y5" s="11"/>
      <c r="Z5" s="11"/>
      <c r="AA5" s="11">
        <v>10367.000000000002</v>
      </c>
      <c r="AB5" s="11">
        <v>106.99999999999999</v>
      </c>
      <c r="AC5" s="11">
        <v>42</v>
      </c>
      <c r="AD5" s="11">
        <v>10516</v>
      </c>
      <c r="AE5" s="11">
        <f t="shared" si="0"/>
        <v>4741.9999999999982</v>
      </c>
      <c r="AF5" s="12">
        <v>2014</v>
      </c>
      <c r="AG5" s="12">
        <v>1</v>
      </c>
    </row>
    <row r="6" spans="1:33">
      <c r="A6" s="8">
        <v>10105</v>
      </c>
      <c r="B6" s="9">
        <v>1</v>
      </c>
      <c r="C6" s="9">
        <v>101</v>
      </c>
      <c r="D6" s="10" t="s">
        <v>35</v>
      </c>
      <c r="E6" s="11">
        <v>33</v>
      </c>
      <c r="F6" s="11">
        <v>17937</v>
      </c>
      <c r="G6" s="11">
        <v>425</v>
      </c>
      <c r="H6" s="11">
        <v>4403</v>
      </c>
      <c r="I6" s="11"/>
      <c r="J6" s="11">
        <v>55.000000000000007</v>
      </c>
      <c r="K6" s="11">
        <v>104</v>
      </c>
      <c r="L6" s="11">
        <v>54.999999999999993</v>
      </c>
      <c r="M6" s="11">
        <v>44</v>
      </c>
      <c r="N6" s="11">
        <v>1698.0000000000002</v>
      </c>
      <c r="O6" s="11">
        <v>96.999999999999972</v>
      </c>
      <c r="P6" s="11">
        <v>3033.0000000000005</v>
      </c>
      <c r="Q6" s="11">
        <v>918</v>
      </c>
      <c r="R6" s="11">
        <v>331</v>
      </c>
      <c r="S6" s="11"/>
      <c r="T6" s="11">
        <v>26.000000000000004</v>
      </c>
      <c r="U6" s="11">
        <v>382.99999999999994</v>
      </c>
      <c r="V6" s="11">
        <v>365</v>
      </c>
      <c r="W6" s="11">
        <v>704</v>
      </c>
      <c r="X6" s="11">
        <v>634.00000000000023</v>
      </c>
      <c r="Y6" s="11"/>
      <c r="Z6" s="11"/>
      <c r="AA6" s="11">
        <v>13275.000000000002</v>
      </c>
      <c r="AB6" s="11">
        <v>129.00000000000006</v>
      </c>
      <c r="AC6" s="11">
        <v>37.000000000000007</v>
      </c>
      <c r="AD6" s="11">
        <v>13441</v>
      </c>
      <c r="AE6" s="11">
        <f t="shared" si="0"/>
        <v>4496</v>
      </c>
      <c r="AF6" s="12">
        <v>2014</v>
      </c>
      <c r="AG6" s="12">
        <v>1</v>
      </c>
    </row>
    <row r="7" spans="1:33" ht="24">
      <c r="A7" s="8">
        <v>10106</v>
      </c>
      <c r="B7" s="9">
        <v>1</v>
      </c>
      <c r="C7" s="9">
        <v>101</v>
      </c>
      <c r="D7" s="10" t="s">
        <v>36</v>
      </c>
      <c r="E7" s="11">
        <v>35</v>
      </c>
      <c r="F7" s="11">
        <v>18430</v>
      </c>
      <c r="G7" s="11">
        <v>345.99999999999994</v>
      </c>
      <c r="H7" s="11">
        <v>5067.9999999999991</v>
      </c>
      <c r="I7" s="11"/>
      <c r="J7" s="11">
        <v>50</v>
      </c>
      <c r="K7" s="11">
        <v>110</v>
      </c>
      <c r="L7" s="11">
        <v>48.000000000000014</v>
      </c>
      <c r="M7" s="11">
        <v>26</v>
      </c>
      <c r="N7" s="11">
        <v>1624</v>
      </c>
      <c r="O7" s="11">
        <v>88</v>
      </c>
      <c r="P7" s="11">
        <v>3099</v>
      </c>
      <c r="Q7" s="11">
        <v>934.99999999999977</v>
      </c>
      <c r="R7" s="11">
        <v>333.99999999999994</v>
      </c>
      <c r="S7" s="11"/>
      <c r="T7" s="11">
        <v>22.999999999999996</v>
      </c>
      <c r="U7" s="11">
        <v>409</v>
      </c>
      <c r="V7" s="11">
        <v>380</v>
      </c>
      <c r="W7" s="11">
        <v>587</v>
      </c>
      <c r="X7" s="11">
        <v>698.99999999999989</v>
      </c>
      <c r="Y7" s="11"/>
      <c r="Z7" s="11"/>
      <c r="AA7" s="11">
        <v>13826.000000000002</v>
      </c>
      <c r="AB7" s="11">
        <v>117</v>
      </c>
      <c r="AC7" s="11">
        <v>25</v>
      </c>
      <c r="AD7" s="11">
        <v>13968</v>
      </c>
      <c r="AE7" s="11">
        <f t="shared" si="0"/>
        <v>4462</v>
      </c>
      <c r="AF7" s="12">
        <v>2014</v>
      </c>
      <c r="AG7" s="12">
        <v>1</v>
      </c>
    </row>
    <row r="8" spans="1:33">
      <c r="A8" s="8">
        <v>10107</v>
      </c>
      <c r="B8" s="9">
        <v>1</v>
      </c>
      <c r="C8" s="9">
        <v>101</v>
      </c>
      <c r="D8" s="10" t="s">
        <v>37</v>
      </c>
      <c r="E8" s="11">
        <v>28</v>
      </c>
      <c r="F8" s="11">
        <v>14189.999999999998</v>
      </c>
      <c r="G8" s="11">
        <v>449</v>
      </c>
      <c r="H8" s="11">
        <v>2236.9999999999995</v>
      </c>
      <c r="I8" s="11"/>
      <c r="J8" s="11">
        <v>27</v>
      </c>
      <c r="K8" s="11">
        <v>143</v>
      </c>
      <c r="L8" s="11">
        <v>53.999999999999993</v>
      </c>
      <c r="M8" s="11">
        <v>51</v>
      </c>
      <c r="N8" s="11">
        <v>994</v>
      </c>
      <c r="O8" s="11">
        <v>38</v>
      </c>
      <c r="P8" s="11">
        <v>2219.0000000000005</v>
      </c>
      <c r="Q8" s="11">
        <v>1103</v>
      </c>
      <c r="R8" s="11">
        <v>198.99999999999997</v>
      </c>
      <c r="S8" s="11"/>
      <c r="T8" s="11">
        <v>7</v>
      </c>
      <c r="U8" s="11">
        <v>225.00000000000003</v>
      </c>
      <c r="V8" s="11">
        <v>427</v>
      </c>
      <c r="W8" s="11">
        <v>419</v>
      </c>
      <c r="X8" s="11">
        <v>712.99999999999989</v>
      </c>
      <c r="Y8" s="11"/>
      <c r="Z8" s="11"/>
      <c r="AA8" s="11">
        <v>9304.9999999999982</v>
      </c>
      <c r="AB8" s="11">
        <v>143</v>
      </c>
      <c r="AC8" s="11">
        <v>43</v>
      </c>
      <c r="AD8" s="11">
        <v>9491</v>
      </c>
      <c r="AE8" s="11">
        <f t="shared" si="0"/>
        <v>4698.9999999999982</v>
      </c>
      <c r="AF8" s="12">
        <v>2014</v>
      </c>
      <c r="AG8" s="12">
        <v>1</v>
      </c>
    </row>
    <row r="9" spans="1:33">
      <c r="A9" s="8">
        <v>10108</v>
      </c>
      <c r="B9" s="9">
        <v>1</v>
      </c>
      <c r="C9" s="9">
        <v>101</v>
      </c>
      <c r="D9" s="10" t="s">
        <v>38</v>
      </c>
      <c r="E9" s="11">
        <v>14</v>
      </c>
      <c r="F9" s="11">
        <v>7289.9999999999982</v>
      </c>
      <c r="G9" s="11">
        <v>112</v>
      </c>
      <c r="H9" s="11">
        <v>1368.9999999999998</v>
      </c>
      <c r="I9" s="11"/>
      <c r="J9" s="11">
        <v>16</v>
      </c>
      <c r="K9" s="11">
        <v>60.999999999999993</v>
      </c>
      <c r="L9" s="11">
        <v>13</v>
      </c>
      <c r="M9" s="11">
        <v>15.000000000000004</v>
      </c>
      <c r="N9" s="11">
        <v>452.99999999999994</v>
      </c>
      <c r="O9" s="11">
        <v>18.999999999999996</v>
      </c>
      <c r="P9" s="11">
        <v>1547.9999999999998</v>
      </c>
      <c r="Q9" s="11">
        <v>728.00000000000011</v>
      </c>
      <c r="R9" s="11">
        <v>121.99999999999999</v>
      </c>
      <c r="S9" s="11"/>
      <c r="T9" s="11">
        <v>10</v>
      </c>
      <c r="U9" s="11">
        <v>116.00000000000001</v>
      </c>
      <c r="V9" s="11">
        <v>122.00000000000001</v>
      </c>
      <c r="W9" s="11">
        <v>150</v>
      </c>
      <c r="X9" s="11">
        <v>373</v>
      </c>
      <c r="Y9" s="11"/>
      <c r="Z9" s="11"/>
      <c r="AA9" s="11">
        <v>5227</v>
      </c>
      <c r="AB9" s="11">
        <v>39.000000000000007</v>
      </c>
      <c r="AC9" s="11">
        <v>9</v>
      </c>
      <c r="AD9" s="11">
        <v>5274.9999999999991</v>
      </c>
      <c r="AE9" s="11">
        <f t="shared" si="0"/>
        <v>2014.9999999999991</v>
      </c>
      <c r="AF9" s="12">
        <v>2014</v>
      </c>
      <c r="AG9" s="12">
        <v>1</v>
      </c>
    </row>
    <row r="10" spans="1:33">
      <c r="A10" s="8">
        <v>10109</v>
      </c>
      <c r="B10" s="9">
        <v>1</v>
      </c>
      <c r="C10" s="9">
        <v>101</v>
      </c>
      <c r="D10" s="10" t="s">
        <v>39</v>
      </c>
      <c r="E10" s="11">
        <v>87</v>
      </c>
      <c r="F10" s="11">
        <v>49009</v>
      </c>
      <c r="G10" s="11">
        <v>1593</v>
      </c>
      <c r="H10" s="11">
        <v>7159</v>
      </c>
      <c r="I10" s="11"/>
      <c r="J10" s="11">
        <v>69.999999999999986</v>
      </c>
      <c r="K10" s="11">
        <v>540.00000000000023</v>
      </c>
      <c r="L10" s="11">
        <v>228.00000000000003</v>
      </c>
      <c r="M10" s="11">
        <v>106.00000000000006</v>
      </c>
      <c r="N10" s="11">
        <v>3339</v>
      </c>
      <c r="O10" s="11">
        <v>119.99999999999999</v>
      </c>
      <c r="P10" s="11">
        <v>7357.9999999999973</v>
      </c>
      <c r="Q10" s="11">
        <v>3372.9999999999995</v>
      </c>
      <c r="R10" s="11">
        <v>653.00000000000011</v>
      </c>
      <c r="S10" s="11"/>
      <c r="T10" s="11">
        <v>34</v>
      </c>
      <c r="U10" s="11">
        <v>688.99999999999977</v>
      </c>
      <c r="V10" s="11">
        <v>2305.0000000000005</v>
      </c>
      <c r="W10" s="11">
        <v>2536</v>
      </c>
      <c r="X10" s="11">
        <v>2211</v>
      </c>
      <c r="Y10" s="11"/>
      <c r="Z10" s="11"/>
      <c r="AA10" s="11">
        <v>32314</v>
      </c>
      <c r="AB10" s="11">
        <v>559</v>
      </c>
      <c r="AC10" s="11">
        <v>138.00000000000006</v>
      </c>
      <c r="AD10" s="11">
        <v>33011.000000000007</v>
      </c>
      <c r="AE10" s="11">
        <f t="shared" si="0"/>
        <v>15997.999999999993</v>
      </c>
      <c r="AF10" s="12">
        <v>2014</v>
      </c>
      <c r="AG10" s="12">
        <v>1</v>
      </c>
    </row>
    <row r="11" spans="1:33">
      <c r="A11" s="8">
        <v>10110</v>
      </c>
      <c r="B11" s="9">
        <v>1</v>
      </c>
      <c r="C11" s="9">
        <v>101</v>
      </c>
      <c r="D11" s="10" t="s">
        <v>40</v>
      </c>
      <c r="E11" s="11">
        <v>75</v>
      </c>
      <c r="F11" s="11">
        <v>43653.000000000007</v>
      </c>
      <c r="G11" s="11">
        <v>1760.9999999999998</v>
      </c>
      <c r="H11" s="11">
        <v>7254.9999999999991</v>
      </c>
      <c r="I11" s="11"/>
      <c r="J11" s="11">
        <v>104</v>
      </c>
      <c r="K11" s="11">
        <v>261.99999999999994</v>
      </c>
      <c r="L11" s="11">
        <v>260.00000000000006</v>
      </c>
      <c r="M11" s="11">
        <v>152.99999999999997</v>
      </c>
      <c r="N11" s="11">
        <v>4314.0000000000009</v>
      </c>
      <c r="O11" s="11">
        <v>166.00000000000003</v>
      </c>
      <c r="P11" s="11">
        <v>6686</v>
      </c>
      <c r="Q11" s="11">
        <v>1757</v>
      </c>
      <c r="R11" s="11">
        <v>540.99999999999989</v>
      </c>
      <c r="S11" s="11"/>
      <c r="T11" s="11">
        <v>48.000000000000007</v>
      </c>
      <c r="U11" s="11">
        <v>613.99999999999989</v>
      </c>
      <c r="V11" s="11">
        <v>1574</v>
      </c>
      <c r="W11" s="11">
        <v>1877</v>
      </c>
      <c r="X11" s="11">
        <v>1761.9999999999995</v>
      </c>
      <c r="Y11" s="11"/>
      <c r="Z11" s="11"/>
      <c r="AA11" s="11">
        <v>29134.000000000007</v>
      </c>
      <c r="AB11" s="11">
        <v>479.99999999999994</v>
      </c>
      <c r="AC11" s="11">
        <v>117.99999999999997</v>
      </c>
      <c r="AD11" s="11">
        <v>29731.999999999996</v>
      </c>
      <c r="AE11" s="11">
        <f t="shared" si="0"/>
        <v>13921.000000000011</v>
      </c>
      <c r="AF11" s="12">
        <v>2014</v>
      </c>
      <c r="AG11" s="12">
        <v>1</v>
      </c>
    </row>
    <row r="12" spans="1:33">
      <c r="A12" s="8">
        <v>10111</v>
      </c>
      <c r="B12" s="9">
        <v>1</v>
      </c>
      <c r="C12" s="9">
        <v>101</v>
      </c>
      <c r="D12" s="10" t="s">
        <v>41</v>
      </c>
      <c r="E12" s="11">
        <v>54</v>
      </c>
      <c r="F12" s="11">
        <v>29937.000000000015</v>
      </c>
      <c r="G12" s="11">
        <v>1370.9999999999995</v>
      </c>
      <c r="H12" s="11">
        <v>5595.9999999999991</v>
      </c>
      <c r="I12" s="11"/>
      <c r="J12" s="11">
        <v>116.00000000000001</v>
      </c>
      <c r="K12" s="11">
        <v>211.99999999999997</v>
      </c>
      <c r="L12" s="11">
        <v>107</v>
      </c>
      <c r="M12" s="11">
        <v>109.00000000000003</v>
      </c>
      <c r="N12" s="11">
        <v>3031</v>
      </c>
      <c r="O12" s="11">
        <v>128.99999999999997</v>
      </c>
      <c r="P12" s="11">
        <v>4159.0000000000009</v>
      </c>
      <c r="Q12" s="11">
        <v>1202.0000000000002</v>
      </c>
      <c r="R12" s="11">
        <v>375</v>
      </c>
      <c r="S12" s="11"/>
      <c r="T12" s="11">
        <v>57.999999999999993</v>
      </c>
      <c r="U12" s="11">
        <v>561</v>
      </c>
      <c r="V12" s="11">
        <v>944</v>
      </c>
      <c r="W12" s="11">
        <v>1296</v>
      </c>
      <c r="X12" s="11">
        <v>1361.0000000000002</v>
      </c>
      <c r="Y12" s="11"/>
      <c r="Z12" s="11"/>
      <c r="AA12" s="11">
        <v>20627.000000000004</v>
      </c>
      <c r="AB12" s="11">
        <v>306.00000000000017</v>
      </c>
      <c r="AC12" s="11">
        <v>69</v>
      </c>
      <c r="AD12" s="11">
        <v>21002.000000000004</v>
      </c>
      <c r="AE12" s="11">
        <f t="shared" si="0"/>
        <v>8935.0000000000109</v>
      </c>
      <c r="AF12" s="12">
        <v>2014</v>
      </c>
      <c r="AG12" s="12">
        <v>1</v>
      </c>
    </row>
    <row r="13" spans="1:33">
      <c r="A13" s="8">
        <v>10201</v>
      </c>
      <c r="B13" s="9">
        <v>1</v>
      </c>
      <c r="C13" s="9">
        <v>102</v>
      </c>
      <c r="D13" s="10" t="s">
        <v>42</v>
      </c>
      <c r="E13" s="11">
        <v>22</v>
      </c>
      <c r="F13" s="11">
        <v>11895.999999999998</v>
      </c>
      <c r="G13" s="11">
        <v>349</v>
      </c>
      <c r="H13" s="11">
        <v>2388</v>
      </c>
      <c r="I13" s="11"/>
      <c r="J13" s="11">
        <v>14</v>
      </c>
      <c r="K13" s="11">
        <v>70</v>
      </c>
      <c r="L13" s="11">
        <v>49.999999999999993</v>
      </c>
      <c r="M13" s="11">
        <v>28.000000000000011</v>
      </c>
      <c r="N13" s="11">
        <v>991.99999999999977</v>
      </c>
      <c r="O13" s="11">
        <v>27.000000000000007</v>
      </c>
      <c r="P13" s="11">
        <v>2290</v>
      </c>
      <c r="Q13" s="11">
        <v>960.99999999999977</v>
      </c>
      <c r="R13" s="11">
        <v>257</v>
      </c>
      <c r="S13" s="11"/>
      <c r="T13" s="11">
        <v>5</v>
      </c>
      <c r="U13" s="11">
        <v>214.99999999999997</v>
      </c>
      <c r="V13" s="11">
        <v>279.00000000000006</v>
      </c>
      <c r="W13" s="11">
        <v>291</v>
      </c>
      <c r="X13" s="11">
        <v>467</v>
      </c>
      <c r="Y13" s="11"/>
      <c r="Z13" s="11"/>
      <c r="AA13" s="11">
        <v>8683</v>
      </c>
      <c r="AB13" s="11">
        <v>102.99999999999997</v>
      </c>
      <c r="AC13" s="11">
        <v>30.000000000000004</v>
      </c>
      <c r="AD13" s="11">
        <v>8816</v>
      </c>
      <c r="AE13" s="11">
        <f t="shared" si="0"/>
        <v>3079.9999999999982</v>
      </c>
      <c r="AF13" s="12">
        <v>2014</v>
      </c>
      <c r="AG13" s="12">
        <v>1</v>
      </c>
    </row>
    <row r="14" spans="1:33">
      <c r="A14" s="8">
        <v>10202</v>
      </c>
      <c r="B14" s="9">
        <v>1</v>
      </c>
      <c r="C14" s="9">
        <v>102</v>
      </c>
      <c r="D14" s="10" t="s">
        <v>43</v>
      </c>
      <c r="E14" s="11">
        <v>26</v>
      </c>
      <c r="F14" s="11">
        <v>13934</v>
      </c>
      <c r="G14" s="11">
        <v>747.00000000000011</v>
      </c>
      <c r="H14" s="11">
        <v>2518</v>
      </c>
      <c r="I14" s="11"/>
      <c r="J14" s="11">
        <v>22</v>
      </c>
      <c r="K14" s="11">
        <v>69.000000000000014</v>
      </c>
      <c r="L14" s="11">
        <v>63.999999999999993</v>
      </c>
      <c r="M14" s="11">
        <v>40</v>
      </c>
      <c r="N14" s="11">
        <v>1232.0000000000005</v>
      </c>
      <c r="O14" s="11">
        <v>35.999999999999993</v>
      </c>
      <c r="P14" s="11">
        <v>2069</v>
      </c>
      <c r="Q14" s="11">
        <v>821</v>
      </c>
      <c r="R14" s="11">
        <v>348.00000000000006</v>
      </c>
      <c r="S14" s="11"/>
      <c r="T14" s="11">
        <v>14.000000000000002</v>
      </c>
      <c r="U14" s="11">
        <v>230</v>
      </c>
      <c r="V14" s="11">
        <v>491.00000000000006</v>
      </c>
      <c r="W14" s="11">
        <v>358</v>
      </c>
      <c r="X14" s="11">
        <v>519</v>
      </c>
      <c r="Y14" s="11"/>
      <c r="Z14" s="11"/>
      <c r="AA14" s="11">
        <v>9578</v>
      </c>
      <c r="AB14" s="11">
        <v>152</v>
      </c>
      <c r="AC14" s="11">
        <v>25</v>
      </c>
      <c r="AD14" s="11">
        <v>9755</v>
      </c>
      <c r="AE14" s="11">
        <f t="shared" si="0"/>
        <v>4179</v>
      </c>
      <c r="AF14" s="12">
        <v>2014</v>
      </c>
      <c r="AG14" s="12">
        <v>1</v>
      </c>
    </row>
    <row r="15" spans="1:33">
      <c r="A15" s="8">
        <v>10203</v>
      </c>
      <c r="B15" s="9">
        <v>1</v>
      </c>
      <c r="C15" s="9">
        <v>102</v>
      </c>
      <c r="D15" s="10" t="s">
        <v>44</v>
      </c>
      <c r="E15" s="11">
        <v>33</v>
      </c>
      <c r="F15" s="11">
        <v>17524</v>
      </c>
      <c r="G15" s="11">
        <v>276</v>
      </c>
      <c r="H15" s="11">
        <v>3111.9999999999995</v>
      </c>
      <c r="I15" s="11"/>
      <c r="J15" s="11">
        <v>28.000000000000007</v>
      </c>
      <c r="K15" s="11">
        <v>98.000000000000028</v>
      </c>
      <c r="L15" s="11">
        <v>35.000000000000007</v>
      </c>
      <c r="M15" s="11">
        <v>21</v>
      </c>
      <c r="N15" s="11">
        <v>838</v>
      </c>
      <c r="O15" s="11">
        <v>31</v>
      </c>
      <c r="P15" s="11">
        <v>3733</v>
      </c>
      <c r="Q15" s="11">
        <v>3026.0000000000005</v>
      </c>
      <c r="R15" s="11">
        <v>354.00000000000006</v>
      </c>
      <c r="S15" s="11"/>
      <c r="T15" s="11">
        <v>11.000000000000002</v>
      </c>
      <c r="U15" s="11">
        <v>189.99999999999997</v>
      </c>
      <c r="V15" s="11">
        <v>253</v>
      </c>
      <c r="W15" s="11">
        <v>329.00000000000011</v>
      </c>
      <c r="X15" s="11">
        <v>664.99999999999989</v>
      </c>
      <c r="Y15" s="11"/>
      <c r="Z15" s="11"/>
      <c r="AA15" s="11">
        <v>13000.000000000002</v>
      </c>
      <c r="AB15" s="11">
        <v>96.000000000000014</v>
      </c>
      <c r="AC15" s="11">
        <v>34.000000000000007</v>
      </c>
      <c r="AD15" s="11">
        <v>13129.999999999998</v>
      </c>
      <c r="AE15" s="11">
        <f t="shared" si="0"/>
        <v>4394.0000000000018</v>
      </c>
      <c r="AF15" s="12">
        <v>2014</v>
      </c>
      <c r="AG15" s="12">
        <v>1</v>
      </c>
    </row>
    <row r="16" spans="1:33">
      <c r="A16" s="8">
        <v>10301</v>
      </c>
      <c r="B16" s="9">
        <v>1</v>
      </c>
      <c r="C16" s="9">
        <v>103</v>
      </c>
      <c r="D16" s="10" t="s">
        <v>45</v>
      </c>
      <c r="E16" s="11">
        <v>57</v>
      </c>
      <c r="F16" s="11">
        <v>30394.000000000004</v>
      </c>
      <c r="G16" s="11">
        <v>893</v>
      </c>
      <c r="H16" s="11">
        <v>6307</v>
      </c>
      <c r="I16" s="11"/>
      <c r="J16" s="11">
        <v>178.00000000000003</v>
      </c>
      <c r="K16" s="11">
        <v>202.00000000000003</v>
      </c>
      <c r="L16" s="11">
        <v>126.00000000000006</v>
      </c>
      <c r="M16" s="11">
        <v>85.999999999999986</v>
      </c>
      <c r="N16" s="11">
        <v>3125.9999999999995</v>
      </c>
      <c r="O16" s="11">
        <v>133</v>
      </c>
      <c r="P16" s="11">
        <v>4885.9999999999991</v>
      </c>
      <c r="Q16" s="11">
        <v>1186</v>
      </c>
      <c r="R16" s="11">
        <v>363.00000000000011</v>
      </c>
      <c r="S16" s="11"/>
      <c r="T16" s="11">
        <v>27.999999999999986</v>
      </c>
      <c r="U16" s="11">
        <v>542.99999999999989</v>
      </c>
      <c r="V16" s="11">
        <v>958.00000000000034</v>
      </c>
      <c r="W16" s="11">
        <v>1314</v>
      </c>
      <c r="X16" s="11">
        <v>1360</v>
      </c>
      <c r="Y16" s="11"/>
      <c r="Z16" s="11"/>
      <c r="AA16" s="11">
        <v>21688.999999999996</v>
      </c>
      <c r="AB16" s="11">
        <v>245.00000000000003</v>
      </c>
      <c r="AC16" s="11">
        <v>80</v>
      </c>
      <c r="AD16" s="11">
        <v>22014</v>
      </c>
      <c r="AE16" s="11">
        <f t="shared" si="0"/>
        <v>8380.0000000000036</v>
      </c>
      <c r="AF16" s="12">
        <v>2014</v>
      </c>
      <c r="AG16" s="12">
        <v>1</v>
      </c>
    </row>
    <row r="17" spans="1:33">
      <c r="A17" s="8">
        <v>10302</v>
      </c>
      <c r="B17" s="9">
        <v>1</v>
      </c>
      <c r="C17" s="9">
        <v>103</v>
      </c>
      <c r="D17" s="10" t="s">
        <v>46</v>
      </c>
      <c r="E17" s="11">
        <v>48</v>
      </c>
      <c r="F17" s="11">
        <v>26276.000000000004</v>
      </c>
      <c r="G17" s="11">
        <v>982</v>
      </c>
      <c r="H17" s="11">
        <v>4092.0000000000009</v>
      </c>
      <c r="I17" s="11"/>
      <c r="J17" s="11">
        <v>55.000000000000007</v>
      </c>
      <c r="K17" s="11">
        <v>105.99999999999997</v>
      </c>
      <c r="L17" s="11">
        <v>112</v>
      </c>
      <c r="M17" s="11">
        <v>69.999999999999986</v>
      </c>
      <c r="N17" s="11">
        <v>2249</v>
      </c>
      <c r="O17" s="11">
        <v>296.00000000000006</v>
      </c>
      <c r="P17" s="11">
        <v>4071</v>
      </c>
      <c r="Q17" s="11">
        <v>1198</v>
      </c>
      <c r="R17" s="11">
        <v>237.99999999999994</v>
      </c>
      <c r="S17" s="11"/>
      <c r="T17" s="11">
        <v>21.000000000000004</v>
      </c>
      <c r="U17" s="11">
        <v>289</v>
      </c>
      <c r="V17" s="11">
        <v>1136.0000000000002</v>
      </c>
      <c r="W17" s="11">
        <v>1149</v>
      </c>
      <c r="X17" s="11">
        <v>1322.9999999999995</v>
      </c>
      <c r="Y17" s="11"/>
      <c r="Z17" s="11"/>
      <c r="AA17" s="11">
        <v>17387</v>
      </c>
      <c r="AB17" s="11">
        <v>291.00000000000006</v>
      </c>
      <c r="AC17" s="11">
        <v>76</v>
      </c>
      <c r="AD17" s="11">
        <v>17754</v>
      </c>
      <c r="AE17" s="11">
        <f t="shared" si="0"/>
        <v>8522.0000000000036</v>
      </c>
      <c r="AF17" s="12">
        <v>2014</v>
      </c>
      <c r="AG17" s="12">
        <v>1</v>
      </c>
    </row>
    <row r="18" spans="1:33">
      <c r="A18" s="8">
        <v>10303</v>
      </c>
      <c r="B18" s="9">
        <v>1</v>
      </c>
      <c r="C18" s="9">
        <v>103</v>
      </c>
      <c r="D18" s="10" t="s">
        <v>47</v>
      </c>
      <c r="E18" s="11">
        <v>21</v>
      </c>
      <c r="F18" s="11">
        <v>12232</v>
      </c>
      <c r="G18" s="11">
        <v>646.00000000000011</v>
      </c>
      <c r="H18" s="11">
        <v>1874</v>
      </c>
      <c r="I18" s="11"/>
      <c r="J18" s="11">
        <v>32</v>
      </c>
      <c r="K18" s="11">
        <v>50.999999999999993</v>
      </c>
      <c r="L18" s="11">
        <v>53.000000000000007</v>
      </c>
      <c r="M18" s="11">
        <v>36.999999999999993</v>
      </c>
      <c r="N18" s="11">
        <v>1197</v>
      </c>
      <c r="O18" s="11">
        <v>43.999999999999993</v>
      </c>
      <c r="P18" s="11">
        <v>1747.0000000000002</v>
      </c>
      <c r="Q18" s="11">
        <v>646.99999999999989</v>
      </c>
      <c r="R18" s="11">
        <v>101</v>
      </c>
      <c r="S18" s="11"/>
      <c r="T18" s="11">
        <v>8.9999999999999982</v>
      </c>
      <c r="U18" s="11">
        <v>132.99999999999997</v>
      </c>
      <c r="V18" s="11">
        <v>369.99999999999994</v>
      </c>
      <c r="W18" s="11">
        <v>441</v>
      </c>
      <c r="X18" s="11">
        <v>665.00000000000023</v>
      </c>
      <c r="Y18" s="11"/>
      <c r="Z18" s="11"/>
      <c r="AA18" s="11">
        <v>8047</v>
      </c>
      <c r="AB18" s="11">
        <v>130</v>
      </c>
      <c r="AC18" s="11">
        <v>37.999999999999993</v>
      </c>
      <c r="AD18" s="11">
        <v>8215</v>
      </c>
      <c r="AE18" s="11">
        <f t="shared" si="0"/>
        <v>4017</v>
      </c>
      <c r="AF18" s="12">
        <v>2014</v>
      </c>
      <c r="AG18" s="12">
        <v>1</v>
      </c>
    </row>
    <row r="19" spans="1:33">
      <c r="A19" s="8">
        <v>10304</v>
      </c>
      <c r="B19" s="9">
        <v>1</v>
      </c>
      <c r="C19" s="9">
        <v>103</v>
      </c>
      <c r="D19" s="10" t="s">
        <v>48</v>
      </c>
      <c r="E19" s="11">
        <v>23</v>
      </c>
      <c r="F19" s="11">
        <v>11083</v>
      </c>
      <c r="G19" s="11">
        <v>348</v>
      </c>
      <c r="H19" s="11">
        <v>2128.9999999999991</v>
      </c>
      <c r="I19" s="11"/>
      <c r="J19" s="11">
        <v>23.000000000000004</v>
      </c>
      <c r="K19" s="11">
        <v>63.999999999999986</v>
      </c>
      <c r="L19" s="11">
        <v>41</v>
      </c>
      <c r="M19" s="11">
        <v>43.999999999999993</v>
      </c>
      <c r="N19" s="11">
        <v>976.00000000000045</v>
      </c>
      <c r="O19" s="11">
        <v>40</v>
      </c>
      <c r="P19" s="11">
        <v>1803.0000000000002</v>
      </c>
      <c r="Q19" s="11">
        <v>506.99999999999994</v>
      </c>
      <c r="R19" s="11">
        <v>126.00000000000001</v>
      </c>
      <c r="S19" s="11"/>
      <c r="T19" s="11">
        <v>6</v>
      </c>
      <c r="U19" s="11">
        <v>157.00000000000003</v>
      </c>
      <c r="V19" s="11">
        <v>357</v>
      </c>
      <c r="W19" s="11">
        <v>430</v>
      </c>
      <c r="X19" s="11">
        <v>536.99999999999989</v>
      </c>
      <c r="Y19" s="11"/>
      <c r="Z19" s="11"/>
      <c r="AA19" s="11">
        <v>7587.9999999999991</v>
      </c>
      <c r="AB19" s="11">
        <v>110.00000000000004</v>
      </c>
      <c r="AC19" s="11">
        <v>34</v>
      </c>
      <c r="AD19" s="11">
        <v>7732.0000000000009</v>
      </c>
      <c r="AE19" s="11">
        <f t="shared" si="0"/>
        <v>3350.9999999999991</v>
      </c>
      <c r="AF19" s="12">
        <v>2014</v>
      </c>
      <c r="AG19" s="12">
        <v>1</v>
      </c>
    </row>
    <row r="20" spans="1:33">
      <c r="A20" s="8">
        <v>10305</v>
      </c>
      <c r="B20" s="9">
        <v>1</v>
      </c>
      <c r="C20" s="9">
        <v>103</v>
      </c>
      <c r="D20" s="10" t="s">
        <v>43</v>
      </c>
      <c r="E20" s="11">
        <v>17</v>
      </c>
      <c r="F20" s="11">
        <v>8792.0000000000018</v>
      </c>
      <c r="G20" s="11">
        <v>198</v>
      </c>
      <c r="H20" s="11">
        <v>2269</v>
      </c>
      <c r="I20" s="11"/>
      <c r="J20" s="11">
        <v>39</v>
      </c>
      <c r="K20" s="11">
        <v>41</v>
      </c>
      <c r="L20" s="11">
        <v>10</v>
      </c>
      <c r="M20" s="11">
        <v>16</v>
      </c>
      <c r="N20" s="11">
        <v>878</v>
      </c>
      <c r="O20" s="11">
        <v>39.000000000000007</v>
      </c>
      <c r="P20" s="11">
        <v>1597</v>
      </c>
      <c r="Q20" s="11">
        <v>366.99999999999994</v>
      </c>
      <c r="R20" s="11">
        <v>153</v>
      </c>
      <c r="S20" s="11"/>
      <c r="T20" s="11">
        <v>8</v>
      </c>
      <c r="U20" s="11">
        <v>136</v>
      </c>
      <c r="V20" s="11">
        <v>222</v>
      </c>
      <c r="W20" s="11">
        <v>343.99999999999994</v>
      </c>
      <c r="X20" s="11">
        <v>337.99999999999994</v>
      </c>
      <c r="Y20" s="11"/>
      <c r="Z20" s="11"/>
      <c r="AA20" s="11">
        <v>6655</v>
      </c>
      <c r="AB20" s="11">
        <v>83</v>
      </c>
      <c r="AC20" s="11">
        <v>20.000000000000004</v>
      </c>
      <c r="AD20" s="11">
        <v>6758</v>
      </c>
      <c r="AE20" s="11">
        <f t="shared" si="0"/>
        <v>2034.0000000000018</v>
      </c>
      <c r="AF20" s="12">
        <v>2014</v>
      </c>
      <c r="AG20" s="12">
        <v>1</v>
      </c>
    </row>
    <row r="21" spans="1:33">
      <c r="A21" s="8">
        <v>10306</v>
      </c>
      <c r="B21" s="9">
        <v>1</v>
      </c>
      <c r="C21" s="9">
        <v>103</v>
      </c>
      <c r="D21" s="10" t="s">
        <v>49</v>
      </c>
      <c r="E21" s="11">
        <v>7</v>
      </c>
      <c r="F21" s="11">
        <v>2776</v>
      </c>
      <c r="G21" s="11">
        <v>80</v>
      </c>
      <c r="H21" s="11">
        <v>330</v>
      </c>
      <c r="I21" s="11"/>
      <c r="J21" s="11">
        <v>26.000000000000004</v>
      </c>
      <c r="K21" s="11">
        <v>85</v>
      </c>
      <c r="L21" s="11">
        <v>13</v>
      </c>
      <c r="M21" s="11">
        <v>6</v>
      </c>
      <c r="N21" s="11">
        <v>183.00000000000003</v>
      </c>
      <c r="O21" s="11">
        <v>23</v>
      </c>
      <c r="P21" s="11">
        <v>900.00000000000011</v>
      </c>
      <c r="Q21" s="11">
        <v>42</v>
      </c>
      <c r="R21" s="11">
        <v>18</v>
      </c>
      <c r="S21" s="11"/>
      <c r="T21" s="11">
        <v>0</v>
      </c>
      <c r="U21" s="11">
        <v>29.000000000000004</v>
      </c>
      <c r="V21" s="11">
        <v>19.999999999999996</v>
      </c>
      <c r="W21" s="11">
        <v>49</v>
      </c>
      <c r="X21" s="11">
        <v>78.000000000000014</v>
      </c>
      <c r="Y21" s="11"/>
      <c r="Z21" s="11"/>
      <c r="AA21" s="11">
        <v>1881.9999999999998</v>
      </c>
      <c r="AB21" s="11">
        <v>45</v>
      </c>
      <c r="AC21" s="11">
        <v>30.999999999999996</v>
      </c>
      <c r="AD21" s="11">
        <v>1958</v>
      </c>
      <c r="AE21" s="11">
        <f t="shared" si="0"/>
        <v>818</v>
      </c>
      <c r="AF21" s="12">
        <v>2014</v>
      </c>
      <c r="AG21" s="12">
        <v>1</v>
      </c>
    </row>
    <row r="22" spans="1:33">
      <c r="A22" s="8">
        <v>10307</v>
      </c>
      <c r="B22" s="9">
        <v>1</v>
      </c>
      <c r="C22" s="9">
        <v>103</v>
      </c>
      <c r="D22" s="10" t="s">
        <v>50</v>
      </c>
      <c r="E22" s="11">
        <v>12</v>
      </c>
      <c r="F22" s="11">
        <v>6141</v>
      </c>
      <c r="G22" s="11">
        <v>232.00000000000003</v>
      </c>
      <c r="H22" s="11">
        <v>890</v>
      </c>
      <c r="I22" s="11"/>
      <c r="J22" s="11">
        <v>9</v>
      </c>
      <c r="K22" s="11">
        <v>27</v>
      </c>
      <c r="L22" s="11">
        <v>23.999999999999996</v>
      </c>
      <c r="M22" s="11">
        <v>12</v>
      </c>
      <c r="N22" s="11">
        <v>429.00000000000011</v>
      </c>
      <c r="O22" s="11">
        <v>28</v>
      </c>
      <c r="P22" s="11">
        <v>1212</v>
      </c>
      <c r="Q22" s="11">
        <v>282</v>
      </c>
      <c r="R22" s="11">
        <v>44.999999999999993</v>
      </c>
      <c r="S22" s="11"/>
      <c r="T22" s="11">
        <v>4</v>
      </c>
      <c r="U22" s="11">
        <v>71</v>
      </c>
      <c r="V22" s="11">
        <v>154</v>
      </c>
      <c r="W22" s="11">
        <v>202.99999999999997</v>
      </c>
      <c r="X22" s="11">
        <v>377</v>
      </c>
      <c r="Y22" s="11"/>
      <c r="Z22" s="11"/>
      <c r="AA22" s="11">
        <v>3999</v>
      </c>
      <c r="AB22" s="11">
        <v>79</v>
      </c>
      <c r="AC22" s="11">
        <v>17</v>
      </c>
      <c r="AD22" s="11">
        <v>4095</v>
      </c>
      <c r="AE22" s="11">
        <f t="shared" si="0"/>
        <v>2046</v>
      </c>
      <c r="AF22" s="12">
        <v>2014</v>
      </c>
      <c r="AG22" s="12">
        <v>1</v>
      </c>
    </row>
    <row r="23" spans="1:33">
      <c r="A23" s="8">
        <v>10308</v>
      </c>
      <c r="B23" s="9">
        <v>1</v>
      </c>
      <c r="C23" s="9">
        <v>103</v>
      </c>
      <c r="D23" s="10" t="s">
        <v>51</v>
      </c>
      <c r="E23" s="11">
        <v>7</v>
      </c>
      <c r="F23" s="11">
        <v>3016</v>
      </c>
      <c r="G23" s="11">
        <v>79</v>
      </c>
      <c r="H23" s="11">
        <v>366</v>
      </c>
      <c r="I23" s="11"/>
      <c r="J23" s="11">
        <v>194.99999999999997</v>
      </c>
      <c r="K23" s="11">
        <v>15</v>
      </c>
      <c r="L23" s="11">
        <v>5</v>
      </c>
      <c r="M23" s="11">
        <v>15</v>
      </c>
      <c r="N23" s="11">
        <v>152</v>
      </c>
      <c r="O23" s="11">
        <v>7</v>
      </c>
      <c r="P23" s="11">
        <v>1067</v>
      </c>
      <c r="Q23" s="11">
        <v>70</v>
      </c>
      <c r="R23" s="11">
        <v>16.000000000000004</v>
      </c>
      <c r="S23" s="11"/>
      <c r="T23" s="11">
        <v>1.0000000000000002</v>
      </c>
      <c r="U23" s="11">
        <v>50</v>
      </c>
      <c r="V23" s="11">
        <v>23</v>
      </c>
      <c r="W23" s="11">
        <v>44</v>
      </c>
      <c r="X23" s="11">
        <v>53.000000000000007</v>
      </c>
      <c r="Y23" s="11"/>
      <c r="Z23" s="11"/>
      <c r="AA23" s="11">
        <v>2158</v>
      </c>
      <c r="AB23" s="11">
        <v>47</v>
      </c>
      <c r="AC23" s="11">
        <v>30.999999999999996</v>
      </c>
      <c r="AD23" s="11">
        <v>2235.9999999999995</v>
      </c>
      <c r="AE23" s="11">
        <f t="shared" si="0"/>
        <v>780.00000000000045</v>
      </c>
      <c r="AF23" s="12">
        <v>2014</v>
      </c>
      <c r="AG23" s="12">
        <v>1</v>
      </c>
    </row>
    <row r="24" spans="1:33">
      <c r="A24" s="8">
        <v>10309</v>
      </c>
      <c r="B24" s="9">
        <v>1</v>
      </c>
      <c r="C24" s="9">
        <v>103</v>
      </c>
      <c r="D24" s="10" t="s">
        <v>52</v>
      </c>
      <c r="E24" s="11">
        <v>9</v>
      </c>
      <c r="F24" s="11">
        <v>2708</v>
      </c>
      <c r="G24" s="11">
        <v>92</v>
      </c>
      <c r="H24" s="11">
        <v>251</v>
      </c>
      <c r="I24" s="11"/>
      <c r="J24" s="11">
        <v>4</v>
      </c>
      <c r="K24" s="11">
        <v>29</v>
      </c>
      <c r="L24" s="11">
        <v>10</v>
      </c>
      <c r="M24" s="11">
        <v>3</v>
      </c>
      <c r="N24" s="11">
        <v>220</v>
      </c>
      <c r="O24" s="11">
        <v>16</v>
      </c>
      <c r="P24" s="11">
        <v>905</v>
      </c>
      <c r="Q24" s="11">
        <v>78</v>
      </c>
      <c r="R24" s="11">
        <v>11</v>
      </c>
      <c r="S24" s="11"/>
      <c r="T24" s="11">
        <v>3.0000000000000004</v>
      </c>
      <c r="U24" s="11">
        <v>28</v>
      </c>
      <c r="V24" s="11">
        <v>30</v>
      </c>
      <c r="W24" s="11">
        <v>17</v>
      </c>
      <c r="X24" s="11">
        <v>151</v>
      </c>
      <c r="Y24" s="11"/>
      <c r="Z24" s="11"/>
      <c r="AA24" s="11">
        <v>1848</v>
      </c>
      <c r="AB24" s="11">
        <v>38</v>
      </c>
      <c r="AC24" s="11">
        <v>25</v>
      </c>
      <c r="AD24" s="11">
        <v>1910.9999999999998</v>
      </c>
      <c r="AE24" s="11">
        <f t="shared" si="0"/>
        <v>797.00000000000023</v>
      </c>
      <c r="AF24" s="12">
        <v>2014</v>
      </c>
      <c r="AG24" s="12">
        <v>1</v>
      </c>
    </row>
    <row r="25" spans="1:33">
      <c r="A25" s="8">
        <v>10310</v>
      </c>
      <c r="B25" s="9">
        <v>1</v>
      </c>
      <c r="C25" s="9">
        <v>103</v>
      </c>
      <c r="D25" s="10" t="s">
        <v>53</v>
      </c>
      <c r="E25" s="11">
        <v>17</v>
      </c>
      <c r="F25" s="11">
        <v>8924</v>
      </c>
      <c r="G25" s="11">
        <v>360.99999999999994</v>
      </c>
      <c r="H25" s="11">
        <v>1812.9999999999995</v>
      </c>
      <c r="I25" s="11"/>
      <c r="J25" s="11">
        <v>35.000000000000007</v>
      </c>
      <c r="K25" s="11">
        <v>43.999999999999993</v>
      </c>
      <c r="L25" s="11">
        <v>45</v>
      </c>
      <c r="M25" s="11">
        <v>37</v>
      </c>
      <c r="N25" s="11">
        <v>869.00000000000011</v>
      </c>
      <c r="O25" s="11">
        <v>52</v>
      </c>
      <c r="P25" s="11">
        <v>1317</v>
      </c>
      <c r="Q25" s="11">
        <v>370</v>
      </c>
      <c r="R25" s="11">
        <v>105</v>
      </c>
      <c r="S25" s="11"/>
      <c r="T25" s="11">
        <v>13</v>
      </c>
      <c r="U25" s="11">
        <v>146</v>
      </c>
      <c r="V25" s="11">
        <v>350</v>
      </c>
      <c r="W25" s="11">
        <v>446</v>
      </c>
      <c r="X25" s="11">
        <v>375.99999999999994</v>
      </c>
      <c r="Y25" s="11"/>
      <c r="Z25" s="11"/>
      <c r="AA25" s="11">
        <v>6379</v>
      </c>
      <c r="AB25" s="11">
        <v>104</v>
      </c>
      <c r="AC25" s="11">
        <v>27.999999999999996</v>
      </c>
      <c r="AD25" s="11">
        <v>6511</v>
      </c>
      <c r="AE25" s="11">
        <f t="shared" si="0"/>
        <v>2413</v>
      </c>
      <c r="AF25" s="12">
        <v>2014</v>
      </c>
      <c r="AG25" s="12">
        <v>1</v>
      </c>
    </row>
    <row r="26" spans="1:33">
      <c r="A26" s="8">
        <v>10311</v>
      </c>
      <c r="B26" s="9">
        <v>1</v>
      </c>
      <c r="C26" s="9">
        <v>103</v>
      </c>
      <c r="D26" s="10" t="s">
        <v>54</v>
      </c>
      <c r="E26" s="11">
        <v>29</v>
      </c>
      <c r="F26" s="11">
        <v>15402.999999999998</v>
      </c>
      <c r="G26" s="11">
        <v>579</v>
      </c>
      <c r="H26" s="11">
        <v>3166</v>
      </c>
      <c r="I26" s="11"/>
      <c r="J26" s="11">
        <v>30.000000000000004</v>
      </c>
      <c r="K26" s="11">
        <v>65.999999999999986</v>
      </c>
      <c r="L26" s="11">
        <v>66</v>
      </c>
      <c r="M26" s="11">
        <v>59.000000000000007</v>
      </c>
      <c r="N26" s="11">
        <v>1542</v>
      </c>
      <c r="O26" s="11">
        <v>66</v>
      </c>
      <c r="P26" s="11">
        <v>2225.0000000000005</v>
      </c>
      <c r="Q26" s="11">
        <v>723.00000000000011</v>
      </c>
      <c r="R26" s="11">
        <v>151</v>
      </c>
      <c r="S26" s="11"/>
      <c r="T26" s="11">
        <v>16.000000000000004</v>
      </c>
      <c r="U26" s="11">
        <v>187.00000000000003</v>
      </c>
      <c r="V26" s="11">
        <v>525.00000000000011</v>
      </c>
      <c r="W26" s="11">
        <v>726.99999999999989</v>
      </c>
      <c r="X26" s="11">
        <v>708</v>
      </c>
      <c r="Y26" s="11"/>
      <c r="Z26" s="11"/>
      <c r="AA26" s="11">
        <v>10836</v>
      </c>
      <c r="AB26" s="11">
        <v>183.99999999999997</v>
      </c>
      <c r="AC26" s="11">
        <v>35.000000000000007</v>
      </c>
      <c r="AD26" s="11">
        <v>11055.000000000002</v>
      </c>
      <c r="AE26" s="11">
        <f t="shared" si="0"/>
        <v>4347.9999999999964</v>
      </c>
      <c r="AF26" s="12">
        <v>2014</v>
      </c>
      <c r="AG26" s="12">
        <v>1</v>
      </c>
    </row>
    <row r="27" spans="1:33">
      <c r="A27" s="8">
        <v>10312</v>
      </c>
      <c r="B27" s="9">
        <v>1</v>
      </c>
      <c r="C27" s="9">
        <v>103</v>
      </c>
      <c r="D27" s="10" t="s">
        <v>55</v>
      </c>
      <c r="E27" s="11">
        <v>24</v>
      </c>
      <c r="F27" s="11">
        <v>12630</v>
      </c>
      <c r="G27" s="11">
        <v>374.99999999999994</v>
      </c>
      <c r="H27" s="11">
        <v>2959</v>
      </c>
      <c r="I27" s="11"/>
      <c r="J27" s="11">
        <v>50.999999999999986</v>
      </c>
      <c r="K27" s="11">
        <v>50.999999999999986</v>
      </c>
      <c r="L27" s="11">
        <v>38.999999999999993</v>
      </c>
      <c r="M27" s="11">
        <v>54.000000000000021</v>
      </c>
      <c r="N27" s="11">
        <v>1326.0000000000002</v>
      </c>
      <c r="O27" s="11">
        <v>82</v>
      </c>
      <c r="P27" s="11">
        <v>2147</v>
      </c>
      <c r="Q27" s="11">
        <v>536</v>
      </c>
      <c r="R27" s="11">
        <v>154.00000000000003</v>
      </c>
      <c r="S27" s="11"/>
      <c r="T27" s="11">
        <v>16.000000000000004</v>
      </c>
      <c r="U27" s="11">
        <v>247.99999999999997</v>
      </c>
      <c r="V27" s="11">
        <v>317</v>
      </c>
      <c r="W27" s="11">
        <v>497</v>
      </c>
      <c r="X27" s="11">
        <v>573</v>
      </c>
      <c r="Y27" s="11"/>
      <c r="Z27" s="11"/>
      <c r="AA27" s="11">
        <v>9425</v>
      </c>
      <c r="AB27" s="11">
        <v>113.99999999999997</v>
      </c>
      <c r="AC27" s="11">
        <v>30.000000000000007</v>
      </c>
      <c r="AD27" s="11">
        <v>9569</v>
      </c>
      <c r="AE27" s="11">
        <f t="shared" si="0"/>
        <v>3061</v>
      </c>
      <c r="AF27" s="12">
        <v>2014</v>
      </c>
      <c r="AG27" s="12">
        <v>1</v>
      </c>
    </row>
    <row r="28" spans="1:33">
      <c r="A28" s="14">
        <v>10313</v>
      </c>
      <c r="B28" s="9">
        <v>1</v>
      </c>
      <c r="C28" s="9">
        <v>103</v>
      </c>
      <c r="D28" s="10" t="s">
        <v>56</v>
      </c>
      <c r="E28" s="11">
        <v>20</v>
      </c>
      <c r="F28" s="11">
        <v>11866.999999999998</v>
      </c>
      <c r="G28" s="11">
        <v>448.00000000000006</v>
      </c>
      <c r="H28" s="11">
        <v>872</v>
      </c>
      <c r="I28" s="11"/>
      <c r="J28" s="11">
        <v>56.000000000000007</v>
      </c>
      <c r="K28" s="11">
        <v>251.99999999999994</v>
      </c>
      <c r="L28" s="11">
        <v>96.000000000000028</v>
      </c>
      <c r="M28" s="11">
        <v>25</v>
      </c>
      <c r="N28" s="11">
        <v>633</v>
      </c>
      <c r="O28" s="11">
        <v>36</v>
      </c>
      <c r="P28" s="11">
        <v>1452</v>
      </c>
      <c r="Q28" s="11">
        <v>632.00000000000023</v>
      </c>
      <c r="R28" s="11">
        <v>41</v>
      </c>
      <c r="S28" s="11"/>
      <c r="T28" s="11">
        <v>7</v>
      </c>
      <c r="U28" s="11">
        <v>66</v>
      </c>
      <c r="V28" s="11">
        <v>714</v>
      </c>
      <c r="W28" s="11">
        <v>517.00000000000011</v>
      </c>
      <c r="X28" s="11">
        <v>660</v>
      </c>
      <c r="Y28" s="11"/>
      <c r="Z28" s="11"/>
      <c r="AA28" s="11">
        <v>6507.0000000000018</v>
      </c>
      <c r="AB28" s="11">
        <v>189</v>
      </c>
      <c r="AC28" s="11">
        <v>34.999999999999993</v>
      </c>
      <c r="AD28" s="11">
        <v>6731</v>
      </c>
      <c r="AE28" s="11">
        <f t="shared" si="0"/>
        <v>5135.9999999999982</v>
      </c>
      <c r="AF28" s="12">
        <v>2014</v>
      </c>
      <c r="AG28" s="12">
        <v>1</v>
      </c>
    </row>
    <row r="29" spans="1:33">
      <c r="A29" s="8">
        <v>10401</v>
      </c>
      <c r="B29" s="9">
        <v>1</v>
      </c>
      <c r="C29" s="9">
        <v>104</v>
      </c>
      <c r="D29" s="15" t="s">
        <v>57</v>
      </c>
      <c r="E29" s="11">
        <v>22</v>
      </c>
      <c r="F29" s="11">
        <v>10045</v>
      </c>
      <c r="G29" s="11">
        <v>230</v>
      </c>
      <c r="H29" s="11">
        <v>2196.9999999999995</v>
      </c>
      <c r="I29" s="11"/>
      <c r="J29" s="11">
        <v>26</v>
      </c>
      <c r="K29" s="11">
        <v>49.999999999999986</v>
      </c>
      <c r="L29" s="11">
        <v>37</v>
      </c>
      <c r="M29" s="11">
        <v>18.000000000000007</v>
      </c>
      <c r="N29" s="11">
        <v>797.00000000000011</v>
      </c>
      <c r="O29" s="11">
        <v>13.000000000000005</v>
      </c>
      <c r="P29" s="11">
        <v>2133.9999999999995</v>
      </c>
      <c r="Q29" s="11">
        <v>303</v>
      </c>
      <c r="R29" s="11">
        <v>85</v>
      </c>
      <c r="S29" s="11"/>
      <c r="T29" s="11">
        <v>12.000000000000002</v>
      </c>
      <c r="U29" s="11">
        <v>128</v>
      </c>
      <c r="V29" s="11">
        <v>237</v>
      </c>
      <c r="W29" s="11">
        <v>248</v>
      </c>
      <c r="X29" s="11">
        <v>706</v>
      </c>
      <c r="Y29" s="11"/>
      <c r="Z29" s="11"/>
      <c r="AA29" s="11">
        <v>7220.9999999999991</v>
      </c>
      <c r="AB29" s="11">
        <v>85.999999999999986</v>
      </c>
      <c r="AC29" s="11">
        <v>48</v>
      </c>
      <c r="AD29" s="11">
        <v>7355</v>
      </c>
      <c r="AE29" s="11">
        <f t="shared" si="0"/>
        <v>2690</v>
      </c>
      <c r="AF29" s="12">
        <v>2014</v>
      </c>
      <c r="AG29" s="12">
        <v>1</v>
      </c>
    </row>
    <row r="30" spans="1:33">
      <c r="A30" s="8">
        <v>10402</v>
      </c>
      <c r="B30" s="9">
        <v>1</v>
      </c>
      <c r="C30" s="9">
        <v>104</v>
      </c>
      <c r="D30" s="15" t="s">
        <v>58</v>
      </c>
      <c r="E30" s="11">
        <v>13</v>
      </c>
      <c r="F30" s="11">
        <v>4062</v>
      </c>
      <c r="G30" s="11">
        <v>112</v>
      </c>
      <c r="H30" s="11">
        <v>647</v>
      </c>
      <c r="I30" s="11"/>
      <c r="J30" s="11">
        <v>9</v>
      </c>
      <c r="K30" s="11">
        <v>39</v>
      </c>
      <c r="L30" s="11">
        <v>22</v>
      </c>
      <c r="M30" s="11">
        <v>22</v>
      </c>
      <c r="N30" s="11">
        <v>386.99999999999994</v>
      </c>
      <c r="O30" s="11">
        <v>9.0000000000000018</v>
      </c>
      <c r="P30" s="11">
        <v>945.00000000000023</v>
      </c>
      <c r="Q30" s="11">
        <v>141</v>
      </c>
      <c r="R30" s="11">
        <v>46.999999999999993</v>
      </c>
      <c r="S30" s="11"/>
      <c r="T30" s="11">
        <v>0</v>
      </c>
      <c r="U30" s="11">
        <v>29.999999999999996</v>
      </c>
      <c r="V30" s="11">
        <v>72</v>
      </c>
      <c r="W30" s="11">
        <v>87</v>
      </c>
      <c r="X30" s="11">
        <v>262</v>
      </c>
      <c r="Y30" s="11"/>
      <c r="Z30" s="11"/>
      <c r="AA30" s="11">
        <v>2831</v>
      </c>
      <c r="AB30" s="11">
        <v>53</v>
      </c>
      <c r="AC30" s="11">
        <v>40</v>
      </c>
      <c r="AD30" s="11">
        <v>2924</v>
      </c>
      <c r="AE30" s="11">
        <f t="shared" si="0"/>
        <v>1138</v>
      </c>
      <c r="AF30" s="12">
        <v>2014</v>
      </c>
      <c r="AG30" s="12">
        <v>1</v>
      </c>
    </row>
    <row r="31" spans="1:33">
      <c r="A31" s="8">
        <v>10403</v>
      </c>
      <c r="B31" s="9">
        <v>1</v>
      </c>
      <c r="C31" s="9">
        <v>104</v>
      </c>
      <c r="D31" s="15" t="s">
        <v>59</v>
      </c>
      <c r="E31" s="11">
        <v>8</v>
      </c>
      <c r="F31" s="11">
        <v>3272</v>
      </c>
      <c r="G31" s="11">
        <v>96</v>
      </c>
      <c r="H31" s="11">
        <v>512</v>
      </c>
      <c r="I31" s="11"/>
      <c r="J31" s="11">
        <v>5</v>
      </c>
      <c r="K31" s="11">
        <v>13</v>
      </c>
      <c r="L31" s="11">
        <v>10</v>
      </c>
      <c r="M31" s="11">
        <v>14</v>
      </c>
      <c r="N31" s="11">
        <v>240.00000000000003</v>
      </c>
      <c r="O31" s="11">
        <v>3</v>
      </c>
      <c r="P31" s="11">
        <v>850</v>
      </c>
      <c r="Q31" s="11">
        <v>116</v>
      </c>
      <c r="R31" s="11">
        <v>21</v>
      </c>
      <c r="S31" s="11"/>
      <c r="T31" s="11">
        <v>4</v>
      </c>
      <c r="U31" s="11">
        <v>29</v>
      </c>
      <c r="V31" s="11">
        <v>69</v>
      </c>
      <c r="W31" s="11">
        <v>62</v>
      </c>
      <c r="X31" s="11">
        <v>262.99999999999994</v>
      </c>
      <c r="Y31" s="11"/>
      <c r="Z31" s="11"/>
      <c r="AA31" s="11">
        <v>2307</v>
      </c>
      <c r="AB31" s="11">
        <v>30</v>
      </c>
      <c r="AC31" s="11">
        <v>30</v>
      </c>
      <c r="AD31" s="11">
        <v>2367</v>
      </c>
      <c r="AE31" s="11">
        <f t="shared" si="0"/>
        <v>905</v>
      </c>
      <c r="AF31" s="12">
        <v>2014</v>
      </c>
      <c r="AG31" s="12">
        <v>1</v>
      </c>
    </row>
    <row r="32" spans="1:33">
      <c r="A32" s="8">
        <v>10404</v>
      </c>
      <c r="B32" s="9">
        <v>1</v>
      </c>
      <c r="C32" s="9">
        <v>104</v>
      </c>
      <c r="D32" s="15" t="s">
        <v>60</v>
      </c>
      <c r="E32" s="11">
        <v>3</v>
      </c>
      <c r="F32" s="11">
        <v>908</v>
      </c>
      <c r="G32" s="11">
        <v>24</v>
      </c>
      <c r="H32" s="11">
        <v>145</v>
      </c>
      <c r="I32" s="11"/>
      <c r="J32" s="11">
        <v>1</v>
      </c>
      <c r="K32" s="11">
        <v>0</v>
      </c>
      <c r="L32" s="11">
        <v>1</v>
      </c>
      <c r="M32" s="11">
        <v>0</v>
      </c>
      <c r="N32" s="11">
        <v>61</v>
      </c>
      <c r="O32" s="11">
        <v>0</v>
      </c>
      <c r="P32" s="11">
        <v>281</v>
      </c>
      <c r="Q32" s="11">
        <v>21</v>
      </c>
      <c r="R32" s="11">
        <v>2</v>
      </c>
      <c r="S32" s="11"/>
      <c r="T32" s="11">
        <v>3</v>
      </c>
      <c r="U32" s="11">
        <v>4</v>
      </c>
      <c r="V32" s="11">
        <v>15</v>
      </c>
      <c r="W32" s="11">
        <v>12</v>
      </c>
      <c r="X32" s="11">
        <v>107</v>
      </c>
      <c r="Y32" s="11"/>
      <c r="Z32" s="11"/>
      <c r="AA32" s="11">
        <v>677</v>
      </c>
      <c r="AB32" s="11">
        <v>8</v>
      </c>
      <c r="AC32" s="11">
        <v>9</v>
      </c>
      <c r="AD32" s="11">
        <v>694</v>
      </c>
      <c r="AE32" s="11">
        <f t="shared" si="0"/>
        <v>214</v>
      </c>
      <c r="AF32" s="12">
        <v>2014</v>
      </c>
      <c r="AG32" s="12">
        <v>1</v>
      </c>
    </row>
    <row r="33" spans="1:33">
      <c r="A33" s="8">
        <v>10405</v>
      </c>
      <c r="B33" s="9">
        <v>1</v>
      </c>
      <c r="C33" s="9">
        <v>104</v>
      </c>
      <c r="D33" s="15" t="s">
        <v>44</v>
      </c>
      <c r="E33" s="11">
        <v>3</v>
      </c>
      <c r="F33" s="11">
        <v>1246</v>
      </c>
      <c r="G33" s="11">
        <v>26</v>
      </c>
      <c r="H33" s="11">
        <v>178</v>
      </c>
      <c r="I33" s="11"/>
      <c r="J33" s="11">
        <v>1</v>
      </c>
      <c r="K33" s="11">
        <v>5</v>
      </c>
      <c r="L33" s="11">
        <v>4</v>
      </c>
      <c r="M33" s="11">
        <v>3</v>
      </c>
      <c r="N33" s="11">
        <v>72</v>
      </c>
      <c r="O33" s="11">
        <v>7</v>
      </c>
      <c r="P33" s="11">
        <v>282</v>
      </c>
      <c r="Q33" s="11">
        <v>6</v>
      </c>
      <c r="R33" s="11">
        <v>7</v>
      </c>
      <c r="S33" s="11"/>
      <c r="T33" s="11">
        <v>2</v>
      </c>
      <c r="U33" s="11">
        <v>8</v>
      </c>
      <c r="V33" s="11">
        <v>11</v>
      </c>
      <c r="W33" s="11">
        <v>13</v>
      </c>
      <c r="X33" s="11">
        <v>186</v>
      </c>
      <c r="Y33" s="11"/>
      <c r="Z33" s="11"/>
      <c r="AA33" s="11">
        <v>811</v>
      </c>
      <c r="AB33" s="11">
        <v>20</v>
      </c>
      <c r="AC33" s="11">
        <v>16</v>
      </c>
      <c r="AD33" s="11">
        <v>847</v>
      </c>
      <c r="AE33" s="11">
        <f t="shared" si="0"/>
        <v>399</v>
      </c>
      <c r="AF33" s="12">
        <v>2014</v>
      </c>
      <c r="AG33" s="12">
        <v>1</v>
      </c>
    </row>
    <row r="34" spans="1:33">
      <c r="A34" s="8">
        <v>10406</v>
      </c>
      <c r="B34" s="9">
        <v>1</v>
      </c>
      <c r="C34" s="9">
        <v>104</v>
      </c>
      <c r="D34" s="15" t="s">
        <v>61</v>
      </c>
      <c r="E34" s="11">
        <v>4</v>
      </c>
      <c r="F34" s="11">
        <v>1368</v>
      </c>
      <c r="G34" s="11">
        <v>29</v>
      </c>
      <c r="H34" s="11">
        <v>137</v>
      </c>
      <c r="I34" s="11"/>
      <c r="J34" s="11">
        <v>2</v>
      </c>
      <c r="K34" s="11">
        <v>2</v>
      </c>
      <c r="L34" s="11">
        <v>5</v>
      </c>
      <c r="M34" s="11">
        <v>26</v>
      </c>
      <c r="N34" s="11">
        <v>81</v>
      </c>
      <c r="O34" s="11">
        <v>3</v>
      </c>
      <c r="P34" s="11">
        <v>498</v>
      </c>
      <c r="Q34" s="11">
        <v>48</v>
      </c>
      <c r="R34" s="11">
        <v>6</v>
      </c>
      <c r="S34" s="11"/>
      <c r="T34" s="11">
        <v>1</v>
      </c>
      <c r="U34" s="11">
        <v>16</v>
      </c>
      <c r="V34" s="11">
        <v>15</v>
      </c>
      <c r="W34" s="11">
        <v>11</v>
      </c>
      <c r="X34" s="11">
        <v>82</v>
      </c>
      <c r="Y34" s="11"/>
      <c r="Z34" s="11"/>
      <c r="AA34" s="11">
        <v>962</v>
      </c>
      <c r="AB34" s="11">
        <v>24</v>
      </c>
      <c r="AC34" s="11">
        <v>18</v>
      </c>
      <c r="AD34" s="11">
        <v>1004</v>
      </c>
      <c r="AE34" s="11">
        <f t="shared" si="0"/>
        <v>364</v>
      </c>
      <c r="AF34" s="12">
        <v>2014</v>
      </c>
      <c r="AG34" s="12">
        <v>1</v>
      </c>
    </row>
    <row r="35" spans="1:33">
      <c r="A35" s="8">
        <v>10407</v>
      </c>
      <c r="B35" s="9">
        <v>1</v>
      </c>
      <c r="C35" s="9">
        <v>104</v>
      </c>
      <c r="D35" s="15" t="s">
        <v>62</v>
      </c>
      <c r="E35" s="11">
        <v>1</v>
      </c>
      <c r="F35" s="11">
        <v>542</v>
      </c>
      <c r="G35" s="11">
        <v>21</v>
      </c>
      <c r="H35" s="11">
        <v>109</v>
      </c>
      <c r="I35" s="11"/>
      <c r="J35" s="11">
        <v>0</v>
      </c>
      <c r="K35" s="11">
        <v>0</v>
      </c>
      <c r="L35" s="11">
        <v>2</v>
      </c>
      <c r="M35" s="11">
        <v>1</v>
      </c>
      <c r="N35" s="11">
        <v>49</v>
      </c>
      <c r="O35" s="11">
        <v>0</v>
      </c>
      <c r="P35" s="11">
        <v>114</v>
      </c>
      <c r="Q35" s="11">
        <v>16</v>
      </c>
      <c r="R35" s="11">
        <v>4</v>
      </c>
      <c r="S35" s="11"/>
      <c r="T35" s="11">
        <v>0</v>
      </c>
      <c r="U35" s="11">
        <v>4</v>
      </c>
      <c r="V35" s="11">
        <v>5</v>
      </c>
      <c r="W35" s="11">
        <v>9</v>
      </c>
      <c r="X35" s="11">
        <v>71</v>
      </c>
      <c r="Y35" s="11"/>
      <c r="Z35" s="11"/>
      <c r="AA35" s="11">
        <v>405</v>
      </c>
      <c r="AB35" s="11">
        <v>2</v>
      </c>
      <c r="AC35" s="11">
        <v>4</v>
      </c>
      <c r="AD35" s="11">
        <v>411</v>
      </c>
      <c r="AE35" s="11">
        <f t="shared" si="0"/>
        <v>131</v>
      </c>
      <c r="AF35" s="12">
        <v>2014</v>
      </c>
      <c r="AG35" s="12">
        <v>1</v>
      </c>
    </row>
    <row r="36" spans="1:33">
      <c r="A36" s="8">
        <v>10408</v>
      </c>
      <c r="B36" s="9">
        <v>1</v>
      </c>
      <c r="C36" s="9">
        <v>104</v>
      </c>
      <c r="D36" s="15" t="s">
        <v>43</v>
      </c>
      <c r="E36" s="11">
        <v>6</v>
      </c>
      <c r="F36" s="11">
        <v>2825</v>
      </c>
      <c r="G36" s="11">
        <v>74</v>
      </c>
      <c r="H36" s="11">
        <v>476.00000000000006</v>
      </c>
      <c r="I36" s="11"/>
      <c r="J36" s="11">
        <v>2</v>
      </c>
      <c r="K36" s="11">
        <v>6</v>
      </c>
      <c r="L36" s="11">
        <v>10</v>
      </c>
      <c r="M36" s="11">
        <v>16</v>
      </c>
      <c r="N36" s="11">
        <v>247</v>
      </c>
      <c r="O36" s="11">
        <v>5</v>
      </c>
      <c r="P36" s="11">
        <v>558</v>
      </c>
      <c r="Q36" s="11">
        <v>123</v>
      </c>
      <c r="R36" s="11">
        <v>11</v>
      </c>
      <c r="S36" s="11"/>
      <c r="T36" s="11">
        <v>0</v>
      </c>
      <c r="U36" s="11">
        <v>35</v>
      </c>
      <c r="V36" s="11">
        <v>55</v>
      </c>
      <c r="W36" s="11">
        <v>88</v>
      </c>
      <c r="X36" s="11">
        <v>146</v>
      </c>
      <c r="Y36" s="11"/>
      <c r="Z36" s="11"/>
      <c r="AA36" s="11">
        <v>1851.9999999999998</v>
      </c>
      <c r="AB36" s="11">
        <v>37</v>
      </c>
      <c r="AC36" s="11">
        <v>25</v>
      </c>
      <c r="AD36" s="11">
        <v>1914</v>
      </c>
      <c r="AE36" s="11">
        <f t="shared" si="0"/>
        <v>911</v>
      </c>
      <c r="AF36" s="12">
        <v>2014</v>
      </c>
      <c r="AG36" s="12">
        <v>1</v>
      </c>
    </row>
    <row r="37" spans="1:33">
      <c r="A37" s="8">
        <v>10409</v>
      </c>
      <c r="B37" s="9">
        <v>1</v>
      </c>
      <c r="C37" s="9">
        <v>104</v>
      </c>
      <c r="D37" s="15" t="s">
        <v>63</v>
      </c>
      <c r="E37" s="11">
        <v>11</v>
      </c>
      <c r="F37" s="11">
        <v>2191.0000000000005</v>
      </c>
      <c r="G37" s="11">
        <v>29.000000000000004</v>
      </c>
      <c r="H37" s="11">
        <v>154</v>
      </c>
      <c r="I37" s="11"/>
      <c r="J37" s="11">
        <v>3</v>
      </c>
      <c r="K37" s="11">
        <v>6.0000000000000009</v>
      </c>
      <c r="L37" s="11">
        <v>6</v>
      </c>
      <c r="M37" s="11">
        <v>3.9999999999999996</v>
      </c>
      <c r="N37" s="11">
        <v>108.99999999999999</v>
      </c>
      <c r="O37" s="11">
        <v>6</v>
      </c>
      <c r="P37" s="11">
        <v>572</v>
      </c>
      <c r="Q37" s="11">
        <v>99</v>
      </c>
      <c r="R37" s="11">
        <v>11</v>
      </c>
      <c r="S37" s="11"/>
      <c r="T37" s="11">
        <v>0</v>
      </c>
      <c r="U37" s="11">
        <v>3.9999999999999996</v>
      </c>
      <c r="V37" s="11">
        <v>38</v>
      </c>
      <c r="W37" s="11">
        <v>53.000000000000014</v>
      </c>
      <c r="X37" s="11">
        <v>252.99999999999997</v>
      </c>
      <c r="Y37" s="11"/>
      <c r="Z37" s="11"/>
      <c r="AA37" s="11">
        <v>1347</v>
      </c>
      <c r="AB37" s="11">
        <v>22</v>
      </c>
      <c r="AC37" s="11">
        <v>22</v>
      </c>
      <c r="AD37" s="11">
        <v>1390.9999999999998</v>
      </c>
      <c r="AE37" s="11">
        <f t="shared" si="0"/>
        <v>800.00000000000068</v>
      </c>
      <c r="AF37" s="12">
        <v>2014</v>
      </c>
      <c r="AG37" s="12">
        <v>1</v>
      </c>
    </row>
    <row r="38" spans="1:33">
      <c r="A38" s="8">
        <v>10501</v>
      </c>
      <c r="B38" s="9">
        <v>1</v>
      </c>
      <c r="C38" s="9">
        <v>105</v>
      </c>
      <c r="D38" s="15" t="s">
        <v>64</v>
      </c>
      <c r="E38" s="11">
        <v>14</v>
      </c>
      <c r="F38" s="11">
        <v>7290.0000000000009</v>
      </c>
      <c r="G38" s="11">
        <v>180.99999999999997</v>
      </c>
      <c r="H38" s="11">
        <v>1161</v>
      </c>
      <c r="I38" s="11"/>
      <c r="J38" s="11">
        <v>19.999999999999996</v>
      </c>
      <c r="K38" s="11">
        <v>67.000000000000014</v>
      </c>
      <c r="L38" s="11">
        <v>56.000000000000014</v>
      </c>
      <c r="M38" s="11">
        <v>396.00000000000011</v>
      </c>
      <c r="N38" s="11">
        <v>586</v>
      </c>
      <c r="O38" s="11">
        <v>16.000000000000004</v>
      </c>
      <c r="P38" s="11">
        <v>1180</v>
      </c>
      <c r="Q38" s="11">
        <v>184.00000000000003</v>
      </c>
      <c r="R38" s="11">
        <v>47</v>
      </c>
      <c r="S38" s="11"/>
      <c r="T38" s="11">
        <v>8.0000000000000018</v>
      </c>
      <c r="U38" s="11">
        <v>49</v>
      </c>
      <c r="V38" s="11">
        <v>94.000000000000014</v>
      </c>
      <c r="W38" s="11">
        <v>82</v>
      </c>
      <c r="X38" s="11">
        <v>655.00000000000011</v>
      </c>
      <c r="Y38" s="11"/>
      <c r="Z38" s="11"/>
      <c r="AA38" s="11">
        <v>4782</v>
      </c>
      <c r="AB38" s="11">
        <v>68</v>
      </c>
      <c r="AC38" s="11">
        <v>52</v>
      </c>
      <c r="AD38" s="11">
        <v>4902</v>
      </c>
      <c r="AE38" s="11">
        <f t="shared" si="0"/>
        <v>2388.0000000000009</v>
      </c>
      <c r="AF38" s="12">
        <v>2014</v>
      </c>
      <c r="AG38" s="12">
        <v>1</v>
      </c>
    </row>
    <row r="39" spans="1:33">
      <c r="A39" s="8">
        <v>10502</v>
      </c>
      <c r="B39" s="9">
        <v>1</v>
      </c>
      <c r="C39" s="9">
        <v>105</v>
      </c>
      <c r="D39" s="15" t="s">
        <v>65</v>
      </c>
      <c r="E39" s="11">
        <v>10</v>
      </c>
      <c r="F39" s="11">
        <v>2826</v>
      </c>
      <c r="G39" s="11">
        <v>63.000000000000007</v>
      </c>
      <c r="H39" s="11">
        <v>241</v>
      </c>
      <c r="I39" s="11"/>
      <c r="J39" s="11">
        <v>2.0000000000000004</v>
      </c>
      <c r="K39" s="11">
        <v>19</v>
      </c>
      <c r="L39" s="11">
        <v>15</v>
      </c>
      <c r="M39" s="11">
        <v>84.999999999999986</v>
      </c>
      <c r="N39" s="11">
        <v>193</v>
      </c>
      <c r="O39" s="11">
        <v>4.0000000000000009</v>
      </c>
      <c r="P39" s="11">
        <v>547</v>
      </c>
      <c r="Q39" s="11">
        <v>79</v>
      </c>
      <c r="R39" s="11">
        <v>5</v>
      </c>
      <c r="S39" s="11"/>
      <c r="T39" s="11">
        <v>0</v>
      </c>
      <c r="U39" s="11">
        <v>24</v>
      </c>
      <c r="V39" s="11">
        <v>21</v>
      </c>
      <c r="W39" s="11">
        <v>52.999999999999986</v>
      </c>
      <c r="X39" s="11">
        <v>366.99999999999994</v>
      </c>
      <c r="Y39" s="11"/>
      <c r="Z39" s="11"/>
      <c r="AA39" s="11">
        <v>1718</v>
      </c>
      <c r="AB39" s="11">
        <v>34</v>
      </c>
      <c r="AC39" s="11">
        <v>21</v>
      </c>
      <c r="AD39" s="11">
        <v>1772.9999999999998</v>
      </c>
      <c r="AE39" s="11">
        <f t="shared" si="0"/>
        <v>1053.0000000000002</v>
      </c>
      <c r="AF39" s="12">
        <v>2014</v>
      </c>
      <c r="AG39" s="12">
        <v>1</v>
      </c>
    </row>
    <row r="40" spans="1:33">
      <c r="A40" s="8">
        <v>10503</v>
      </c>
      <c r="B40" s="9">
        <v>1</v>
      </c>
      <c r="C40" s="9">
        <v>105</v>
      </c>
      <c r="D40" s="15" t="s">
        <v>66</v>
      </c>
      <c r="E40" s="11">
        <v>3</v>
      </c>
      <c r="F40" s="11">
        <v>1342</v>
      </c>
      <c r="G40" s="11">
        <v>15</v>
      </c>
      <c r="H40" s="11">
        <v>58</v>
      </c>
      <c r="I40" s="11"/>
      <c r="J40" s="11">
        <v>0</v>
      </c>
      <c r="K40" s="11">
        <v>0</v>
      </c>
      <c r="L40" s="11">
        <v>8</v>
      </c>
      <c r="M40" s="11">
        <v>46</v>
      </c>
      <c r="N40" s="11">
        <v>76</v>
      </c>
      <c r="O40" s="11">
        <v>1</v>
      </c>
      <c r="P40" s="11">
        <v>133</v>
      </c>
      <c r="Q40" s="11">
        <v>20</v>
      </c>
      <c r="R40" s="11">
        <v>2</v>
      </c>
      <c r="S40" s="11"/>
      <c r="T40" s="11">
        <v>0</v>
      </c>
      <c r="U40" s="11">
        <v>13</v>
      </c>
      <c r="V40" s="11">
        <v>12</v>
      </c>
      <c r="W40" s="11">
        <v>9</v>
      </c>
      <c r="X40" s="11">
        <v>397</v>
      </c>
      <c r="Y40" s="11"/>
      <c r="Z40" s="11"/>
      <c r="AA40" s="11">
        <v>790</v>
      </c>
      <c r="AB40" s="11">
        <v>17</v>
      </c>
      <c r="AC40" s="11">
        <v>14</v>
      </c>
      <c r="AD40" s="11">
        <v>821</v>
      </c>
      <c r="AE40" s="11">
        <f t="shared" si="0"/>
        <v>521</v>
      </c>
      <c r="AF40" s="12">
        <v>2014</v>
      </c>
      <c r="AG40" s="12">
        <v>1</v>
      </c>
    </row>
    <row r="41" spans="1:33">
      <c r="A41" s="8">
        <v>10601</v>
      </c>
      <c r="B41" s="9">
        <v>1</v>
      </c>
      <c r="C41" s="9">
        <v>106</v>
      </c>
      <c r="D41" s="15" t="s">
        <v>67</v>
      </c>
      <c r="E41" s="11">
        <v>40</v>
      </c>
      <c r="F41" s="11">
        <v>22902.000000000004</v>
      </c>
      <c r="G41" s="11">
        <v>838.99999999999989</v>
      </c>
      <c r="H41" s="11">
        <v>3905.9999999999995</v>
      </c>
      <c r="I41" s="11"/>
      <c r="J41" s="11">
        <v>49.000000000000014</v>
      </c>
      <c r="K41" s="11">
        <v>97</v>
      </c>
      <c r="L41" s="11">
        <v>92.000000000000014</v>
      </c>
      <c r="M41" s="11">
        <v>91.000000000000014</v>
      </c>
      <c r="N41" s="11">
        <v>2235.9999999999995</v>
      </c>
      <c r="O41" s="11">
        <v>123.99999999999999</v>
      </c>
      <c r="P41" s="11">
        <v>3916.9999999999991</v>
      </c>
      <c r="Q41" s="11">
        <v>968</v>
      </c>
      <c r="R41" s="11">
        <v>219.00000000000003</v>
      </c>
      <c r="S41" s="11"/>
      <c r="T41" s="11">
        <v>14.999999999999996</v>
      </c>
      <c r="U41" s="11">
        <v>348</v>
      </c>
      <c r="V41" s="11">
        <v>518</v>
      </c>
      <c r="W41" s="11">
        <v>682.99999999999977</v>
      </c>
      <c r="X41" s="11">
        <v>1424.0000000000007</v>
      </c>
      <c r="Y41" s="11"/>
      <c r="Z41" s="11"/>
      <c r="AA41" s="11">
        <v>15526</v>
      </c>
      <c r="AB41" s="11">
        <v>291.99999999999994</v>
      </c>
      <c r="AC41" s="11">
        <v>85</v>
      </c>
      <c r="AD41" s="11">
        <v>15902.999999999996</v>
      </c>
      <c r="AE41" s="11">
        <f t="shared" si="0"/>
        <v>6999.0000000000073</v>
      </c>
      <c r="AF41" s="12">
        <v>2014</v>
      </c>
      <c r="AG41" s="12">
        <v>1</v>
      </c>
    </row>
    <row r="42" spans="1:33">
      <c r="A42" s="8">
        <v>10602</v>
      </c>
      <c r="B42" s="9">
        <v>1</v>
      </c>
      <c r="C42" s="9">
        <v>106</v>
      </c>
      <c r="D42" s="15" t="s">
        <v>68</v>
      </c>
      <c r="E42" s="11">
        <v>4</v>
      </c>
      <c r="F42" s="11">
        <v>1650</v>
      </c>
      <c r="G42" s="11">
        <v>112</v>
      </c>
      <c r="H42" s="11">
        <v>257</v>
      </c>
      <c r="I42" s="11"/>
      <c r="J42" s="11">
        <v>1</v>
      </c>
      <c r="K42" s="11">
        <v>89</v>
      </c>
      <c r="L42" s="11">
        <v>9</v>
      </c>
      <c r="M42" s="11">
        <v>8</v>
      </c>
      <c r="N42" s="11">
        <v>91</v>
      </c>
      <c r="O42" s="11">
        <v>9</v>
      </c>
      <c r="P42" s="11">
        <v>301</v>
      </c>
      <c r="Q42" s="11">
        <v>56</v>
      </c>
      <c r="R42" s="11">
        <v>16</v>
      </c>
      <c r="S42" s="11"/>
      <c r="T42" s="11">
        <v>1</v>
      </c>
      <c r="U42" s="11">
        <v>23</v>
      </c>
      <c r="V42" s="11">
        <v>27</v>
      </c>
      <c r="W42" s="11">
        <v>18</v>
      </c>
      <c r="X42" s="11">
        <v>78</v>
      </c>
      <c r="Y42" s="11"/>
      <c r="Z42" s="11"/>
      <c r="AA42" s="11">
        <v>1096</v>
      </c>
      <c r="AB42" s="11">
        <v>30</v>
      </c>
      <c r="AC42" s="11">
        <v>14</v>
      </c>
      <c r="AD42" s="11">
        <v>1140</v>
      </c>
      <c r="AE42" s="11">
        <f t="shared" si="0"/>
        <v>510</v>
      </c>
      <c r="AF42" s="12">
        <v>2014</v>
      </c>
      <c r="AG42" s="12">
        <v>1</v>
      </c>
    </row>
    <row r="43" spans="1:33">
      <c r="A43" s="8">
        <v>10603</v>
      </c>
      <c r="B43" s="9">
        <v>1</v>
      </c>
      <c r="C43" s="9">
        <v>106</v>
      </c>
      <c r="D43" s="15" t="s">
        <v>69</v>
      </c>
      <c r="E43" s="11">
        <v>11</v>
      </c>
      <c r="F43" s="11">
        <v>4707</v>
      </c>
      <c r="G43" s="11">
        <v>234.00000000000006</v>
      </c>
      <c r="H43" s="11">
        <v>838.99999999999989</v>
      </c>
      <c r="I43" s="11"/>
      <c r="J43" s="11">
        <v>11</v>
      </c>
      <c r="K43" s="11">
        <v>24</v>
      </c>
      <c r="L43" s="11">
        <v>25.000000000000004</v>
      </c>
      <c r="M43" s="11">
        <v>25.000000000000004</v>
      </c>
      <c r="N43" s="11">
        <v>327</v>
      </c>
      <c r="O43" s="11">
        <v>11</v>
      </c>
      <c r="P43" s="11">
        <v>1055.0000000000002</v>
      </c>
      <c r="Q43" s="11">
        <v>130</v>
      </c>
      <c r="R43" s="11">
        <v>32.999999999999993</v>
      </c>
      <c r="S43" s="11"/>
      <c r="T43" s="11">
        <v>4.0000000000000009</v>
      </c>
      <c r="U43" s="11">
        <v>57.000000000000007</v>
      </c>
      <c r="V43" s="11">
        <v>73</v>
      </c>
      <c r="W43" s="11">
        <v>59.000000000000007</v>
      </c>
      <c r="X43" s="11">
        <v>340.00000000000006</v>
      </c>
      <c r="Y43" s="11"/>
      <c r="Z43" s="11"/>
      <c r="AA43" s="11">
        <v>3247.0000000000009</v>
      </c>
      <c r="AB43" s="11">
        <v>64.999999999999986</v>
      </c>
      <c r="AC43" s="11">
        <v>28</v>
      </c>
      <c r="AD43" s="11">
        <v>3340</v>
      </c>
      <c r="AE43" s="11">
        <f t="shared" si="0"/>
        <v>1367</v>
      </c>
      <c r="AF43" s="12">
        <v>2014</v>
      </c>
      <c r="AG43" s="12">
        <v>1</v>
      </c>
    </row>
    <row r="44" spans="1:33">
      <c r="A44" s="8">
        <v>10604</v>
      </c>
      <c r="B44" s="9">
        <v>1</v>
      </c>
      <c r="C44" s="9">
        <v>106</v>
      </c>
      <c r="D44" s="15" t="s">
        <v>70</v>
      </c>
      <c r="E44" s="11">
        <v>8</v>
      </c>
      <c r="F44" s="11">
        <v>3566</v>
      </c>
      <c r="G44" s="11">
        <v>148</v>
      </c>
      <c r="H44" s="11">
        <v>589</v>
      </c>
      <c r="I44" s="11"/>
      <c r="J44" s="11">
        <v>5</v>
      </c>
      <c r="K44" s="11">
        <v>11</v>
      </c>
      <c r="L44" s="11">
        <v>18.000000000000004</v>
      </c>
      <c r="M44" s="11">
        <v>12</v>
      </c>
      <c r="N44" s="11">
        <v>377</v>
      </c>
      <c r="O44" s="11">
        <v>24.999999999999996</v>
      </c>
      <c r="P44" s="11">
        <v>794</v>
      </c>
      <c r="Q44" s="11">
        <v>138</v>
      </c>
      <c r="R44" s="11">
        <v>18</v>
      </c>
      <c r="S44" s="11"/>
      <c r="T44" s="11">
        <v>0</v>
      </c>
      <c r="U44" s="11">
        <v>26</v>
      </c>
      <c r="V44" s="11">
        <v>68.999999999999986</v>
      </c>
      <c r="W44" s="11">
        <v>58.999999999999993</v>
      </c>
      <c r="X44" s="11">
        <v>225</v>
      </c>
      <c r="Y44" s="11"/>
      <c r="Z44" s="11"/>
      <c r="AA44" s="11">
        <v>2514</v>
      </c>
      <c r="AB44" s="11">
        <v>54</v>
      </c>
      <c r="AC44" s="11">
        <v>19</v>
      </c>
      <c r="AD44" s="11">
        <v>2587</v>
      </c>
      <c r="AE44" s="11">
        <f t="shared" si="0"/>
        <v>979</v>
      </c>
      <c r="AF44" s="12">
        <v>2014</v>
      </c>
      <c r="AG44" s="12">
        <v>1</v>
      </c>
    </row>
    <row r="45" spans="1:33">
      <c r="A45" s="8">
        <v>10605</v>
      </c>
      <c r="B45" s="9">
        <v>1</v>
      </c>
      <c r="C45" s="9">
        <v>106</v>
      </c>
      <c r="D45" s="15" t="s">
        <v>71</v>
      </c>
      <c r="E45" s="11">
        <v>5</v>
      </c>
      <c r="F45" s="11">
        <v>1114</v>
      </c>
      <c r="G45" s="11">
        <v>26</v>
      </c>
      <c r="H45" s="11">
        <v>186</v>
      </c>
      <c r="I45" s="11"/>
      <c r="J45" s="11">
        <v>2</v>
      </c>
      <c r="K45" s="11">
        <v>7</v>
      </c>
      <c r="L45" s="11">
        <v>4</v>
      </c>
      <c r="M45" s="11">
        <v>13</v>
      </c>
      <c r="N45" s="11">
        <v>108</v>
      </c>
      <c r="O45" s="11">
        <v>1</v>
      </c>
      <c r="P45" s="11">
        <v>242</v>
      </c>
      <c r="Q45" s="11">
        <v>21</v>
      </c>
      <c r="R45" s="11">
        <v>5</v>
      </c>
      <c r="S45" s="11"/>
      <c r="T45" s="11">
        <v>0</v>
      </c>
      <c r="U45" s="11">
        <v>5</v>
      </c>
      <c r="V45" s="11">
        <v>4</v>
      </c>
      <c r="W45" s="11">
        <v>12</v>
      </c>
      <c r="X45" s="11">
        <v>62</v>
      </c>
      <c r="Y45" s="11"/>
      <c r="Z45" s="11"/>
      <c r="AA45" s="11">
        <v>698</v>
      </c>
      <c r="AB45" s="11">
        <v>15</v>
      </c>
      <c r="AC45" s="11">
        <v>21</v>
      </c>
      <c r="AD45" s="11">
        <v>734</v>
      </c>
      <c r="AE45" s="11">
        <f t="shared" si="0"/>
        <v>380</v>
      </c>
      <c r="AF45" s="12">
        <v>2014</v>
      </c>
      <c r="AG45" s="12">
        <v>1</v>
      </c>
    </row>
    <row r="46" spans="1:33">
      <c r="A46" s="8">
        <v>10606</v>
      </c>
      <c r="B46" s="9">
        <v>1</v>
      </c>
      <c r="C46" s="9">
        <v>106</v>
      </c>
      <c r="D46" s="15" t="s">
        <v>72</v>
      </c>
      <c r="E46" s="11">
        <v>2</v>
      </c>
      <c r="F46" s="11">
        <v>716</v>
      </c>
      <c r="G46" s="11">
        <v>7</v>
      </c>
      <c r="H46" s="11">
        <v>100</v>
      </c>
      <c r="I46" s="11"/>
      <c r="J46" s="11">
        <v>0</v>
      </c>
      <c r="K46" s="11">
        <v>1</v>
      </c>
      <c r="L46" s="11">
        <v>1</v>
      </c>
      <c r="M46" s="11">
        <v>1</v>
      </c>
      <c r="N46" s="11">
        <v>37</v>
      </c>
      <c r="O46" s="11">
        <v>0</v>
      </c>
      <c r="P46" s="11">
        <v>255</v>
      </c>
      <c r="Q46" s="11">
        <v>15</v>
      </c>
      <c r="R46" s="11">
        <v>0</v>
      </c>
      <c r="S46" s="11"/>
      <c r="T46" s="11">
        <v>1</v>
      </c>
      <c r="U46" s="11">
        <v>9</v>
      </c>
      <c r="V46" s="11">
        <v>6</v>
      </c>
      <c r="W46" s="11">
        <v>4</v>
      </c>
      <c r="X46" s="11">
        <v>38</v>
      </c>
      <c r="Y46" s="11"/>
      <c r="Z46" s="11"/>
      <c r="AA46" s="11">
        <v>475</v>
      </c>
      <c r="AB46" s="11">
        <v>11</v>
      </c>
      <c r="AC46" s="11">
        <v>6</v>
      </c>
      <c r="AD46" s="11">
        <v>492</v>
      </c>
      <c r="AE46" s="11">
        <f t="shared" si="0"/>
        <v>224</v>
      </c>
      <c r="AF46" s="12">
        <v>2014</v>
      </c>
      <c r="AG46" s="12">
        <v>1</v>
      </c>
    </row>
    <row r="47" spans="1:33">
      <c r="A47" s="8">
        <v>10607</v>
      </c>
      <c r="B47" s="9">
        <v>1</v>
      </c>
      <c r="C47" s="9">
        <v>106</v>
      </c>
      <c r="D47" s="15" t="s">
        <v>73</v>
      </c>
      <c r="E47" s="11">
        <v>11</v>
      </c>
      <c r="F47" s="11">
        <v>5666</v>
      </c>
      <c r="G47" s="11">
        <v>240.99999999999997</v>
      </c>
      <c r="H47" s="11">
        <v>748</v>
      </c>
      <c r="I47" s="11"/>
      <c r="J47" s="11">
        <v>5</v>
      </c>
      <c r="K47" s="11">
        <v>25.000000000000004</v>
      </c>
      <c r="L47" s="11">
        <v>18</v>
      </c>
      <c r="M47" s="11">
        <v>12</v>
      </c>
      <c r="N47" s="11">
        <v>460</v>
      </c>
      <c r="O47" s="11">
        <v>16</v>
      </c>
      <c r="P47" s="11">
        <v>1056</v>
      </c>
      <c r="Q47" s="11">
        <v>253.00000000000003</v>
      </c>
      <c r="R47" s="11">
        <v>48</v>
      </c>
      <c r="S47" s="11"/>
      <c r="T47" s="11">
        <v>0.99999999999999989</v>
      </c>
      <c r="U47" s="11">
        <v>58.000000000000007</v>
      </c>
      <c r="V47" s="11">
        <v>166</v>
      </c>
      <c r="W47" s="11">
        <v>170</v>
      </c>
      <c r="X47" s="11">
        <v>299</v>
      </c>
      <c r="Y47" s="11"/>
      <c r="Z47" s="11"/>
      <c r="AA47" s="11">
        <v>3575.9999999999991</v>
      </c>
      <c r="AB47" s="11">
        <v>65</v>
      </c>
      <c r="AC47" s="11">
        <v>19</v>
      </c>
      <c r="AD47" s="11">
        <v>3660</v>
      </c>
      <c r="AE47" s="11">
        <f t="shared" si="0"/>
        <v>2006</v>
      </c>
      <c r="AF47" s="12">
        <v>2014</v>
      </c>
      <c r="AG47" s="12">
        <v>1</v>
      </c>
    </row>
    <row r="48" spans="1:33">
      <c r="A48" s="8">
        <v>10701</v>
      </c>
      <c r="B48" s="9">
        <v>1</v>
      </c>
      <c r="C48" s="9">
        <v>107</v>
      </c>
      <c r="D48" s="15" t="s">
        <v>74</v>
      </c>
      <c r="E48" s="11">
        <v>23</v>
      </c>
      <c r="F48" s="11">
        <v>10990</v>
      </c>
      <c r="G48" s="11">
        <v>365</v>
      </c>
      <c r="H48" s="11">
        <v>2425</v>
      </c>
      <c r="I48" s="11"/>
      <c r="J48" s="11">
        <v>14.000000000000004</v>
      </c>
      <c r="K48" s="11">
        <v>51.999999999999993</v>
      </c>
      <c r="L48" s="11">
        <v>52.000000000000007</v>
      </c>
      <c r="M48" s="11">
        <v>48</v>
      </c>
      <c r="N48" s="11">
        <v>955.99999999999989</v>
      </c>
      <c r="O48" s="11">
        <v>25</v>
      </c>
      <c r="P48" s="11">
        <v>1942</v>
      </c>
      <c r="Q48" s="11">
        <v>662.99999999999989</v>
      </c>
      <c r="R48" s="11">
        <v>172</v>
      </c>
      <c r="S48" s="11"/>
      <c r="T48" s="11">
        <v>7.9999999999999982</v>
      </c>
      <c r="U48" s="11">
        <v>139.00000000000003</v>
      </c>
      <c r="V48" s="11">
        <v>194</v>
      </c>
      <c r="W48" s="11">
        <v>337</v>
      </c>
      <c r="X48" s="11">
        <v>649</v>
      </c>
      <c r="Y48" s="11"/>
      <c r="Z48" s="11"/>
      <c r="AA48" s="11">
        <v>8040.9999999999991</v>
      </c>
      <c r="AB48" s="11">
        <v>110</v>
      </c>
      <c r="AC48" s="11">
        <v>48.999999999999993</v>
      </c>
      <c r="AD48" s="11">
        <v>8200</v>
      </c>
      <c r="AE48" s="11">
        <f t="shared" si="0"/>
        <v>2790</v>
      </c>
      <c r="AF48" s="12">
        <v>2014</v>
      </c>
      <c r="AG48" s="12">
        <v>1</v>
      </c>
    </row>
    <row r="49" spans="1:33">
      <c r="A49" s="8">
        <v>10702</v>
      </c>
      <c r="B49" s="9">
        <v>1</v>
      </c>
      <c r="C49" s="9">
        <v>107</v>
      </c>
      <c r="D49" s="15" t="s">
        <v>75</v>
      </c>
      <c r="E49" s="11">
        <v>5</v>
      </c>
      <c r="F49" s="11">
        <v>2781</v>
      </c>
      <c r="G49" s="11">
        <v>69</v>
      </c>
      <c r="H49" s="11">
        <v>399</v>
      </c>
      <c r="I49" s="11"/>
      <c r="J49" s="11">
        <v>5</v>
      </c>
      <c r="K49" s="11">
        <v>34</v>
      </c>
      <c r="L49" s="11">
        <v>5</v>
      </c>
      <c r="M49" s="11">
        <v>3</v>
      </c>
      <c r="N49" s="11">
        <v>163</v>
      </c>
      <c r="O49" s="11">
        <v>8</v>
      </c>
      <c r="P49" s="11">
        <v>406</v>
      </c>
      <c r="Q49" s="11">
        <v>148</v>
      </c>
      <c r="R49" s="11">
        <v>26</v>
      </c>
      <c r="S49" s="11"/>
      <c r="T49" s="11">
        <v>0</v>
      </c>
      <c r="U49" s="11">
        <v>29</v>
      </c>
      <c r="V49" s="11">
        <v>91</v>
      </c>
      <c r="W49" s="11">
        <v>98</v>
      </c>
      <c r="X49" s="11">
        <v>340</v>
      </c>
      <c r="Y49" s="11"/>
      <c r="Z49" s="11"/>
      <c r="AA49" s="11">
        <v>1824</v>
      </c>
      <c r="AB49" s="11">
        <v>41</v>
      </c>
      <c r="AC49" s="11">
        <v>26</v>
      </c>
      <c r="AD49" s="11">
        <v>1891</v>
      </c>
      <c r="AE49" s="11">
        <f t="shared" si="0"/>
        <v>890</v>
      </c>
      <c r="AF49" s="12">
        <v>2014</v>
      </c>
      <c r="AG49" s="12">
        <v>1</v>
      </c>
    </row>
    <row r="50" spans="1:33">
      <c r="A50" s="8">
        <v>10703</v>
      </c>
      <c r="B50" s="9">
        <v>1</v>
      </c>
      <c r="C50" s="9">
        <v>107</v>
      </c>
      <c r="D50" s="15" t="s">
        <v>76</v>
      </c>
      <c r="E50" s="11">
        <v>10</v>
      </c>
      <c r="F50" s="11">
        <v>3809</v>
      </c>
      <c r="G50" s="11">
        <v>77</v>
      </c>
      <c r="H50" s="11">
        <v>290</v>
      </c>
      <c r="I50" s="11"/>
      <c r="J50" s="11">
        <v>1.0000000000000002</v>
      </c>
      <c r="K50" s="11">
        <v>15</v>
      </c>
      <c r="L50" s="11">
        <v>12.999999999999998</v>
      </c>
      <c r="M50" s="11">
        <v>6</v>
      </c>
      <c r="N50" s="11">
        <v>218</v>
      </c>
      <c r="O50" s="11">
        <v>6</v>
      </c>
      <c r="P50" s="11">
        <v>472</v>
      </c>
      <c r="Q50" s="11">
        <v>102.99999999999999</v>
      </c>
      <c r="R50" s="11">
        <v>8</v>
      </c>
      <c r="S50" s="11"/>
      <c r="T50" s="11">
        <v>0.99999999999999989</v>
      </c>
      <c r="U50" s="11">
        <v>25.999999999999996</v>
      </c>
      <c r="V50" s="11">
        <v>152</v>
      </c>
      <c r="W50" s="11">
        <v>80.999999999999972</v>
      </c>
      <c r="X50" s="11">
        <v>1039.0000000000002</v>
      </c>
      <c r="Y50" s="11"/>
      <c r="Z50" s="11"/>
      <c r="AA50" s="11">
        <v>2508</v>
      </c>
      <c r="AB50" s="11">
        <v>83</v>
      </c>
      <c r="AC50" s="11">
        <v>28</v>
      </c>
      <c r="AD50" s="11">
        <v>2619</v>
      </c>
      <c r="AE50" s="11">
        <f t="shared" si="0"/>
        <v>1190</v>
      </c>
      <c r="AF50" s="12">
        <v>2014</v>
      </c>
      <c r="AG50" s="12">
        <v>1</v>
      </c>
    </row>
    <row r="51" spans="1:33">
      <c r="A51" s="8">
        <v>10704</v>
      </c>
      <c r="B51" s="9">
        <v>1</v>
      </c>
      <c r="C51" s="9">
        <v>107</v>
      </c>
      <c r="D51" s="15" t="s">
        <v>77</v>
      </c>
      <c r="E51" s="11">
        <v>1</v>
      </c>
      <c r="F51" s="11">
        <v>251</v>
      </c>
      <c r="G51" s="11">
        <v>6</v>
      </c>
      <c r="H51" s="11">
        <v>27</v>
      </c>
      <c r="I51" s="11"/>
      <c r="J51" s="11">
        <v>0</v>
      </c>
      <c r="K51" s="11">
        <v>0</v>
      </c>
      <c r="L51" s="11">
        <v>2</v>
      </c>
      <c r="M51" s="11">
        <v>1</v>
      </c>
      <c r="N51" s="11">
        <v>10</v>
      </c>
      <c r="O51" s="11">
        <v>0</v>
      </c>
      <c r="P51" s="11">
        <v>44</v>
      </c>
      <c r="Q51" s="11">
        <v>44</v>
      </c>
      <c r="R51" s="11">
        <v>0</v>
      </c>
      <c r="S51" s="11"/>
      <c r="T51" s="11">
        <v>0</v>
      </c>
      <c r="U51" s="11">
        <v>1</v>
      </c>
      <c r="V51" s="11">
        <v>6</v>
      </c>
      <c r="W51" s="11">
        <v>3</v>
      </c>
      <c r="X51" s="11">
        <v>18</v>
      </c>
      <c r="Y51" s="11"/>
      <c r="Z51" s="11"/>
      <c r="AA51" s="11">
        <v>162</v>
      </c>
      <c r="AB51" s="11">
        <v>4</v>
      </c>
      <c r="AC51" s="11">
        <v>3</v>
      </c>
      <c r="AD51" s="11">
        <v>169</v>
      </c>
      <c r="AE51" s="11">
        <f t="shared" si="0"/>
        <v>82</v>
      </c>
      <c r="AF51" s="12">
        <v>2014</v>
      </c>
      <c r="AG51" s="12">
        <v>1</v>
      </c>
    </row>
    <row r="52" spans="1:33">
      <c r="A52" s="8">
        <v>10705</v>
      </c>
      <c r="B52" s="9">
        <v>1</v>
      </c>
      <c r="C52" s="9">
        <v>107</v>
      </c>
      <c r="D52" s="15" t="s">
        <v>78</v>
      </c>
      <c r="E52" s="11">
        <v>2</v>
      </c>
      <c r="F52" s="11">
        <v>532</v>
      </c>
      <c r="G52" s="11">
        <v>6</v>
      </c>
      <c r="H52" s="11">
        <v>58</v>
      </c>
      <c r="I52" s="11"/>
      <c r="J52" s="11">
        <v>0</v>
      </c>
      <c r="K52" s="11">
        <v>2</v>
      </c>
      <c r="L52" s="11">
        <v>1</v>
      </c>
      <c r="M52" s="11">
        <v>0</v>
      </c>
      <c r="N52" s="11">
        <v>28</v>
      </c>
      <c r="O52" s="11">
        <v>1</v>
      </c>
      <c r="P52" s="11">
        <v>164</v>
      </c>
      <c r="Q52" s="11">
        <v>5</v>
      </c>
      <c r="R52" s="11">
        <v>2</v>
      </c>
      <c r="S52" s="11"/>
      <c r="T52" s="11">
        <v>0</v>
      </c>
      <c r="U52" s="11">
        <v>5</v>
      </c>
      <c r="V52" s="11">
        <v>4</v>
      </c>
      <c r="W52" s="11">
        <v>7</v>
      </c>
      <c r="X52" s="11">
        <v>81</v>
      </c>
      <c r="Y52" s="11"/>
      <c r="Z52" s="11"/>
      <c r="AA52" s="11">
        <v>364</v>
      </c>
      <c r="AB52" s="11">
        <v>5</v>
      </c>
      <c r="AC52" s="11">
        <v>5</v>
      </c>
      <c r="AD52" s="11">
        <v>374</v>
      </c>
      <c r="AE52" s="11">
        <f t="shared" si="0"/>
        <v>158</v>
      </c>
      <c r="AF52" s="12">
        <v>2014</v>
      </c>
      <c r="AG52" s="12">
        <v>1</v>
      </c>
    </row>
    <row r="53" spans="1:33">
      <c r="A53" s="14">
        <v>10706</v>
      </c>
      <c r="B53" s="9">
        <v>1</v>
      </c>
      <c r="C53" s="9">
        <v>107</v>
      </c>
      <c r="D53" s="15" t="s">
        <v>79</v>
      </c>
      <c r="E53" s="11">
        <v>2</v>
      </c>
      <c r="F53" s="11">
        <v>827</v>
      </c>
      <c r="G53" s="11">
        <v>27</v>
      </c>
      <c r="H53" s="11">
        <v>99</v>
      </c>
      <c r="I53" s="11"/>
      <c r="J53" s="11">
        <v>1</v>
      </c>
      <c r="K53" s="11">
        <v>3</v>
      </c>
      <c r="L53" s="11">
        <v>6</v>
      </c>
      <c r="M53" s="11">
        <v>1</v>
      </c>
      <c r="N53" s="11">
        <v>53</v>
      </c>
      <c r="O53" s="11">
        <v>0</v>
      </c>
      <c r="P53" s="11">
        <v>175</v>
      </c>
      <c r="Q53" s="11">
        <v>41</v>
      </c>
      <c r="R53" s="11">
        <v>8</v>
      </c>
      <c r="S53" s="11"/>
      <c r="T53" s="11">
        <v>0</v>
      </c>
      <c r="U53" s="11">
        <v>6</v>
      </c>
      <c r="V53" s="11">
        <v>18</v>
      </c>
      <c r="W53" s="11">
        <v>15</v>
      </c>
      <c r="X53" s="11">
        <v>90</v>
      </c>
      <c r="Y53" s="11"/>
      <c r="Z53" s="11"/>
      <c r="AA53" s="11">
        <v>543</v>
      </c>
      <c r="AB53" s="11">
        <v>17</v>
      </c>
      <c r="AC53" s="11">
        <v>7</v>
      </c>
      <c r="AD53" s="11">
        <v>567</v>
      </c>
      <c r="AE53" s="11">
        <f t="shared" si="0"/>
        <v>260</v>
      </c>
      <c r="AF53" s="12">
        <v>2014</v>
      </c>
      <c r="AG53" s="12">
        <v>1</v>
      </c>
    </row>
    <row r="54" spans="1:33">
      <c r="A54" s="8">
        <v>10801</v>
      </c>
      <c r="B54" s="9">
        <v>1</v>
      </c>
      <c r="C54" s="9">
        <v>108</v>
      </c>
      <c r="D54" s="15" t="s">
        <v>80</v>
      </c>
      <c r="E54" s="11">
        <v>38</v>
      </c>
      <c r="F54" s="11">
        <v>20533</v>
      </c>
      <c r="G54" s="11">
        <v>523.00000000000011</v>
      </c>
      <c r="H54" s="11">
        <v>4970.0000000000009</v>
      </c>
      <c r="I54" s="11"/>
      <c r="J54" s="11">
        <v>32</v>
      </c>
      <c r="K54" s="11">
        <v>132</v>
      </c>
      <c r="L54" s="11">
        <v>66</v>
      </c>
      <c r="M54" s="11">
        <v>62</v>
      </c>
      <c r="N54" s="11">
        <v>2026.9999999999998</v>
      </c>
      <c r="O54" s="11">
        <v>104.00000000000004</v>
      </c>
      <c r="P54" s="11">
        <v>3057.9999999999995</v>
      </c>
      <c r="Q54" s="11">
        <v>918.99999999999989</v>
      </c>
      <c r="R54" s="11">
        <v>285.99999999999994</v>
      </c>
      <c r="S54" s="11"/>
      <c r="T54" s="11">
        <v>17.000000000000007</v>
      </c>
      <c r="U54" s="11">
        <v>453.99999999999994</v>
      </c>
      <c r="V54" s="11">
        <v>430.99999999999994</v>
      </c>
      <c r="W54" s="11">
        <v>803</v>
      </c>
      <c r="X54" s="11">
        <v>816</v>
      </c>
      <c r="Y54" s="11"/>
      <c r="Z54" s="11"/>
      <c r="AA54" s="11">
        <v>14700</v>
      </c>
      <c r="AB54" s="11">
        <v>156.00000000000006</v>
      </c>
      <c r="AC54" s="11">
        <v>59.000000000000021</v>
      </c>
      <c r="AD54" s="11">
        <v>14915</v>
      </c>
      <c r="AE54" s="11">
        <f t="shared" si="0"/>
        <v>5618</v>
      </c>
      <c r="AF54" s="12">
        <v>2014</v>
      </c>
      <c r="AG54" s="12">
        <v>1</v>
      </c>
    </row>
    <row r="55" spans="1:33">
      <c r="A55" s="8">
        <v>10802</v>
      </c>
      <c r="B55" s="9">
        <v>1</v>
      </c>
      <c r="C55" s="9">
        <v>108</v>
      </c>
      <c r="D55" s="15" t="s">
        <v>81</v>
      </c>
      <c r="E55" s="11">
        <v>4</v>
      </c>
      <c r="F55" s="11">
        <v>2068</v>
      </c>
      <c r="G55" s="11">
        <v>68</v>
      </c>
      <c r="H55" s="11">
        <v>520</v>
      </c>
      <c r="I55" s="11"/>
      <c r="J55" s="11">
        <v>3</v>
      </c>
      <c r="K55" s="11">
        <v>20</v>
      </c>
      <c r="L55" s="11">
        <v>8</v>
      </c>
      <c r="M55" s="11">
        <v>6</v>
      </c>
      <c r="N55" s="11">
        <v>182</v>
      </c>
      <c r="O55" s="11">
        <v>7</v>
      </c>
      <c r="P55" s="11">
        <v>307</v>
      </c>
      <c r="Q55" s="11">
        <v>120</v>
      </c>
      <c r="R55" s="11">
        <v>34</v>
      </c>
      <c r="S55" s="11"/>
      <c r="T55" s="11">
        <v>1</v>
      </c>
      <c r="U55" s="11">
        <v>21</v>
      </c>
      <c r="V55" s="11">
        <v>36</v>
      </c>
      <c r="W55" s="11">
        <v>63</v>
      </c>
      <c r="X55" s="11">
        <v>117</v>
      </c>
      <c r="Y55" s="11"/>
      <c r="Z55" s="11"/>
      <c r="AA55" s="11">
        <v>1513</v>
      </c>
      <c r="AB55" s="11">
        <v>27</v>
      </c>
      <c r="AC55" s="11">
        <v>5</v>
      </c>
      <c r="AD55" s="11">
        <v>1545</v>
      </c>
      <c r="AE55" s="11">
        <f t="shared" si="0"/>
        <v>523</v>
      </c>
      <c r="AF55" s="12">
        <v>2014</v>
      </c>
      <c r="AG55" s="12">
        <v>1</v>
      </c>
    </row>
    <row r="56" spans="1:33">
      <c r="A56" s="8">
        <v>10803</v>
      </c>
      <c r="B56" s="9">
        <v>1</v>
      </c>
      <c r="C56" s="9">
        <v>108</v>
      </c>
      <c r="D56" s="15" t="s">
        <v>82</v>
      </c>
      <c r="E56" s="11">
        <v>22</v>
      </c>
      <c r="F56" s="11">
        <v>11872</v>
      </c>
      <c r="G56" s="11">
        <v>247.99999999999997</v>
      </c>
      <c r="H56" s="11">
        <v>3049.9999999999991</v>
      </c>
      <c r="I56" s="11"/>
      <c r="J56" s="11">
        <v>23.000000000000004</v>
      </c>
      <c r="K56" s="11">
        <v>77.999999999999986</v>
      </c>
      <c r="L56" s="11">
        <v>48</v>
      </c>
      <c r="M56" s="11">
        <v>37</v>
      </c>
      <c r="N56" s="11">
        <v>1168</v>
      </c>
      <c r="O56" s="11">
        <v>54.000000000000014</v>
      </c>
      <c r="P56" s="11">
        <v>1764</v>
      </c>
      <c r="Q56" s="11">
        <v>641</v>
      </c>
      <c r="R56" s="11">
        <v>271</v>
      </c>
      <c r="S56" s="11"/>
      <c r="T56" s="11">
        <v>11</v>
      </c>
      <c r="U56" s="11">
        <v>219.00000000000006</v>
      </c>
      <c r="V56" s="11">
        <v>241.00000000000006</v>
      </c>
      <c r="W56" s="11">
        <v>409.00000000000006</v>
      </c>
      <c r="X56" s="11">
        <v>506.00000000000006</v>
      </c>
      <c r="Y56" s="11"/>
      <c r="Z56" s="11"/>
      <c r="AA56" s="11">
        <v>8767.9999999999982</v>
      </c>
      <c r="AB56" s="11">
        <v>89.000000000000014</v>
      </c>
      <c r="AC56" s="11">
        <v>26.000000000000007</v>
      </c>
      <c r="AD56" s="11">
        <v>8883</v>
      </c>
      <c r="AE56" s="11">
        <f t="shared" si="0"/>
        <v>2989</v>
      </c>
      <c r="AF56" s="12">
        <v>2014</v>
      </c>
      <c r="AG56" s="12">
        <v>1</v>
      </c>
    </row>
    <row r="57" spans="1:33">
      <c r="A57" s="8">
        <v>10804</v>
      </c>
      <c r="B57" s="9">
        <v>1</v>
      </c>
      <c r="C57" s="9">
        <v>108</v>
      </c>
      <c r="D57" s="15" t="s">
        <v>83</v>
      </c>
      <c r="E57" s="11">
        <v>23</v>
      </c>
      <c r="F57" s="11">
        <v>12449.999999999998</v>
      </c>
      <c r="G57" s="11">
        <v>292.00000000000006</v>
      </c>
      <c r="H57" s="11">
        <v>3163.9999999999991</v>
      </c>
      <c r="I57" s="11"/>
      <c r="J57" s="11">
        <v>16</v>
      </c>
      <c r="K57" s="11">
        <v>75.999999999999986</v>
      </c>
      <c r="L57" s="11">
        <v>57.999999999999993</v>
      </c>
      <c r="M57" s="11">
        <v>34.999999999999993</v>
      </c>
      <c r="N57" s="11">
        <v>1129</v>
      </c>
      <c r="O57" s="11">
        <v>64.999999999999986</v>
      </c>
      <c r="P57" s="11">
        <v>1663.9999999999998</v>
      </c>
      <c r="Q57" s="11">
        <v>590.99999999999989</v>
      </c>
      <c r="R57" s="11">
        <v>280</v>
      </c>
      <c r="S57" s="11"/>
      <c r="T57" s="11">
        <v>40.000000000000007</v>
      </c>
      <c r="U57" s="11">
        <v>214.99999999999991</v>
      </c>
      <c r="V57" s="11">
        <v>337</v>
      </c>
      <c r="W57" s="11">
        <v>584</v>
      </c>
      <c r="X57" s="11">
        <v>411.99999999999994</v>
      </c>
      <c r="Y57" s="11"/>
      <c r="Z57" s="11"/>
      <c r="AA57" s="11">
        <v>8958</v>
      </c>
      <c r="AB57" s="11">
        <v>103.00000000000001</v>
      </c>
      <c r="AC57" s="11">
        <v>30</v>
      </c>
      <c r="AD57" s="11">
        <v>9091.0000000000018</v>
      </c>
      <c r="AE57" s="11">
        <f t="shared" si="0"/>
        <v>3358.9999999999964</v>
      </c>
      <c r="AF57" s="12">
        <v>2014</v>
      </c>
      <c r="AG57" s="12">
        <v>1</v>
      </c>
    </row>
    <row r="58" spans="1:33">
      <c r="A58" s="8">
        <v>10805</v>
      </c>
      <c r="B58" s="9">
        <v>1</v>
      </c>
      <c r="C58" s="9">
        <v>108</v>
      </c>
      <c r="D58" s="15" t="s">
        <v>84</v>
      </c>
      <c r="E58" s="11">
        <v>41</v>
      </c>
      <c r="F58" s="11">
        <v>22462.999999999996</v>
      </c>
      <c r="G58" s="11">
        <v>806.99999999999989</v>
      </c>
      <c r="H58" s="11">
        <v>4438</v>
      </c>
      <c r="I58" s="11"/>
      <c r="J58" s="11">
        <v>34</v>
      </c>
      <c r="K58" s="11">
        <v>128</v>
      </c>
      <c r="L58" s="11">
        <v>85</v>
      </c>
      <c r="M58" s="11">
        <v>86.999999999999986</v>
      </c>
      <c r="N58" s="11">
        <v>2233.0000000000005</v>
      </c>
      <c r="O58" s="11">
        <v>115.99999999999996</v>
      </c>
      <c r="P58" s="11">
        <v>2915</v>
      </c>
      <c r="Q58" s="11">
        <v>1149</v>
      </c>
      <c r="R58" s="11">
        <v>265</v>
      </c>
      <c r="S58" s="11"/>
      <c r="T58" s="11">
        <v>82.999999999999986</v>
      </c>
      <c r="U58" s="11">
        <v>276</v>
      </c>
      <c r="V58" s="11">
        <v>844</v>
      </c>
      <c r="W58" s="11">
        <v>1347.0000000000009</v>
      </c>
      <c r="X58" s="11">
        <v>1004.9999999999999</v>
      </c>
      <c r="Y58" s="11"/>
      <c r="Z58" s="11"/>
      <c r="AA58" s="11">
        <v>15811.999999999998</v>
      </c>
      <c r="AB58" s="11">
        <v>210.99999999999994</v>
      </c>
      <c r="AC58" s="11">
        <v>58.999999999999979</v>
      </c>
      <c r="AD58" s="11">
        <v>16081.999999999998</v>
      </c>
      <c r="AE58" s="11">
        <f t="shared" si="0"/>
        <v>6380.9999999999982</v>
      </c>
      <c r="AF58" s="12">
        <v>2014</v>
      </c>
      <c r="AG58" s="12">
        <v>1</v>
      </c>
    </row>
    <row r="59" spans="1:33">
      <c r="A59" s="8">
        <v>10806</v>
      </c>
      <c r="B59" s="9">
        <v>1</v>
      </c>
      <c r="C59" s="9">
        <v>108</v>
      </c>
      <c r="D59" s="15" t="s">
        <v>85</v>
      </c>
      <c r="E59" s="11">
        <v>6</v>
      </c>
      <c r="F59" s="11">
        <v>3075</v>
      </c>
      <c r="G59" s="11">
        <v>89</v>
      </c>
      <c r="H59" s="11">
        <v>425</v>
      </c>
      <c r="I59" s="11"/>
      <c r="J59" s="11">
        <v>6</v>
      </c>
      <c r="K59" s="11">
        <v>8</v>
      </c>
      <c r="L59" s="11">
        <v>9</v>
      </c>
      <c r="M59" s="11">
        <v>13.999999999999998</v>
      </c>
      <c r="N59" s="11">
        <v>204</v>
      </c>
      <c r="O59" s="11">
        <v>11</v>
      </c>
      <c r="P59" s="11">
        <v>462.99999999999994</v>
      </c>
      <c r="Q59" s="11">
        <v>198</v>
      </c>
      <c r="R59" s="11">
        <v>35</v>
      </c>
      <c r="S59" s="11"/>
      <c r="T59" s="11">
        <v>6</v>
      </c>
      <c r="U59" s="11">
        <v>30.999999999999996</v>
      </c>
      <c r="V59" s="11">
        <v>66</v>
      </c>
      <c r="W59" s="11">
        <v>131</v>
      </c>
      <c r="X59" s="11">
        <v>244</v>
      </c>
      <c r="Y59" s="11"/>
      <c r="Z59" s="11"/>
      <c r="AA59" s="11">
        <v>1940.0000000000002</v>
      </c>
      <c r="AB59" s="11">
        <v>30.999999999999996</v>
      </c>
      <c r="AC59" s="11">
        <v>13.999999999999998</v>
      </c>
      <c r="AD59" s="11">
        <v>1985</v>
      </c>
      <c r="AE59" s="11">
        <f t="shared" si="0"/>
        <v>1090</v>
      </c>
      <c r="AF59" s="12">
        <v>2014</v>
      </c>
      <c r="AG59" s="12">
        <v>1</v>
      </c>
    </row>
    <row r="60" spans="1:33">
      <c r="A60" s="8">
        <v>10807</v>
      </c>
      <c r="B60" s="9">
        <v>1</v>
      </c>
      <c r="C60" s="9">
        <v>108</v>
      </c>
      <c r="D60" s="15" t="s">
        <v>86</v>
      </c>
      <c r="E60" s="11">
        <v>26</v>
      </c>
      <c r="F60" s="11">
        <v>15239.999999999998</v>
      </c>
      <c r="G60" s="11">
        <v>466.99999999999994</v>
      </c>
      <c r="H60" s="11">
        <v>2322</v>
      </c>
      <c r="I60" s="11"/>
      <c r="J60" s="11">
        <v>10.999999999999998</v>
      </c>
      <c r="K60" s="11">
        <v>103.99999999999997</v>
      </c>
      <c r="L60" s="11">
        <v>69.000000000000014</v>
      </c>
      <c r="M60" s="11">
        <v>50.999999999999993</v>
      </c>
      <c r="N60" s="11">
        <v>1281.9999999999998</v>
      </c>
      <c r="O60" s="11">
        <v>43</v>
      </c>
      <c r="P60" s="11">
        <v>1652</v>
      </c>
      <c r="Q60" s="11">
        <v>854</v>
      </c>
      <c r="R60" s="11">
        <v>162.99999999999997</v>
      </c>
      <c r="S60" s="11"/>
      <c r="T60" s="11">
        <v>19</v>
      </c>
      <c r="U60" s="11">
        <v>150.00000000000003</v>
      </c>
      <c r="V60" s="11">
        <v>612.99999999999989</v>
      </c>
      <c r="W60" s="11">
        <v>803.00000000000011</v>
      </c>
      <c r="X60" s="11">
        <v>690</v>
      </c>
      <c r="Y60" s="11"/>
      <c r="Z60" s="11"/>
      <c r="AA60" s="11">
        <v>9293.0000000000018</v>
      </c>
      <c r="AB60" s="11">
        <v>173</v>
      </c>
      <c r="AC60" s="11">
        <v>39</v>
      </c>
      <c r="AD60" s="11">
        <v>9504.9999999999982</v>
      </c>
      <c r="AE60" s="11">
        <f t="shared" si="0"/>
        <v>5735</v>
      </c>
      <c r="AF60" s="12">
        <v>2014</v>
      </c>
      <c r="AG60" s="12">
        <v>1</v>
      </c>
    </row>
    <row r="61" spans="1:33">
      <c r="A61" s="8">
        <v>10901</v>
      </c>
      <c r="B61" s="9">
        <v>1</v>
      </c>
      <c r="C61" s="9">
        <v>109</v>
      </c>
      <c r="D61" s="15" t="s">
        <v>87</v>
      </c>
      <c r="E61" s="11">
        <v>15</v>
      </c>
      <c r="F61" s="11">
        <v>8083.9999999999991</v>
      </c>
      <c r="G61" s="11">
        <v>173</v>
      </c>
      <c r="H61" s="11">
        <v>1612</v>
      </c>
      <c r="I61" s="11"/>
      <c r="J61" s="11">
        <v>6.0000000000000009</v>
      </c>
      <c r="K61" s="11">
        <v>34</v>
      </c>
      <c r="L61" s="11">
        <v>23.999999999999996</v>
      </c>
      <c r="M61" s="11">
        <v>10</v>
      </c>
      <c r="N61" s="11">
        <v>640</v>
      </c>
      <c r="O61" s="11">
        <v>17</v>
      </c>
      <c r="P61" s="11">
        <v>1633.9999999999998</v>
      </c>
      <c r="Q61" s="11">
        <v>713.99999999999989</v>
      </c>
      <c r="R61" s="11">
        <v>103.99999999999999</v>
      </c>
      <c r="S61" s="11"/>
      <c r="T61" s="11">
        <v>5.0000000000000009</v>
      </c>
      <c r="U61" s="11">
        <v>99</v>
      </c>
      <c r="V61" s="11">
        <v>157</v>
      </c>
      <c r="W61" s="11">
        <v>287.00000000000006</v>
      </c>
      <c r="X61" s="11">
        <v>573</v>
      </c>
      <c r="Y61" s="11"/>
      <c r="Z61" s="11"/>
      <c r="AA61" s="11">
        <v>6089</v>
      </c>
      <c r="AB61" s="11">
        <v>56</v>
      </c>
      <c r="AC61" s="11">
        <v>22</v>
      </c>
      <c r="AD61" s="11">
        <v>6166.9999999999991</v>
      </c>
      <c r="AE61" s="11">
        <f t="shared" si="0"/>
        <v>1917</v>
      </c>
      <c r="AF61" s="12">
        <v>2014</v>
      </c>
      <c r="AG61" s="12">
        <v>1</v>
      </c>
    </row>
    <row r="62" spans="1:33">
      <c r="A62" s="8">
        <v>10902</v>
      </c>
      <c r="B62" s="9">
        <v>1</v>
      </c>
      <c r="C62" s="9">
        <v>109</v>
      </c>
      <c r="D62" s="15" t="s">
        <v>88</v>
      </c>
      <c r="E62" s="11">
        <v>6</v>
      </c>
      <c r="F62" s="11">
        <v>2572</v>
      </c>
      <c r="G62" s="11">
        <v>41</v>
      </c>
      <c r="H62" s="11">
        <v>397</v>
      </c>
      <c r="I62" s="11"/>
      <c r="J62" s="11">
        <v>5</v>
      </c>
      <c r="K62" s="11">
        <v>8</v>
      </c>
      <c r="L62" s="11">
        <v>11</v>
      </c>
      <c r="M62" s="11">
        <v>10</v>
      </c>
      <c r="N62" s="11">
        <v>114</v>
      </c>
      <c r="O62" s="11">
        <v>5</v>
      </c>
      <c r="P62" s="11">
        <v>581</v>
      </c>
      <c r="Q62" s="11">
        <v>152</v>
      </c>
      <c r="R62" s="11">
        <v>21</v>
      </c>
      <c r="S62" s="11"/>
      <c r="T62" s="11">
        <v>1</v>
      </c>
      <c r="U62" s="11">
        <v>35</v>
      </c>
      <c r="V62" s="11">
        <v>38</v>
      </c>
      <c r="W62" s="11">
        <v>63</v>
      </c>
      <c r="X62" s="11">
        <v>155</v>
      </c>
      <c r="Y62" s="11"/>
      <c r="Z62" s="11"/>
      <c r="AA62" s="11">
        <v>1637</v>
      </c>
      <c r="AB62" s="11">
        <v>36</v>
      </c>
      <c r="AC62" s="11">
        <v>6.9999999999999991</v>
      </c>
      <c r="AD62" s="11">
        <v>1680</v>
      </c>
      <c r="AE62" s="11">
        <f t="shared" si="0"/>
        <v>892</v>
      </c>
      <c r="AF62" s="12">
        <v>2014</v>
      </c>
      <c r="AG62" s="12">
        <v>1</v>
      </c>
    </row>
    <row r="63" spans="1:33">
      <c r="A63" s="8">
        <v>10903</v>
      </c>
      <c r="B63" s="9">
        <v>1</v>
      </c>
      <c r="C63" s="9">
        <v>109</v>
      </c>
      <c r="D63" s="15" t="s">
        <v>89</v>
      </c>
      <c r="E63" s="11">
        <v>18</v>
      </c>
      <c r="F63" s="11">
        <v>9356.9999999999982</v>
      </c>
      <c r="G63" s="11">
        <v>198</v>
      </c>
      <c r="H63" s="11">
        <v>1843</v>
      </c>
      <c r="I63" s="11"/>
      <c r="J63" s="11">
        <v>8</v>
      </c>
      <c r="K63" s="11">
        <v>49</v>
      </c>
      <c r="L63" s="11">
        <v>22</v>
      </c>
      <c r="M63" s="11">
        <v>16.999999999999996</v>
      </c>
      <c r="N63" s="11">
        <v>530</v>
      </c>
      <c r="O63" s="11">
        <v>12.000000000000002</v>
      </c>
      <c r="P63" s="11">
        <v>1655.9999999999998</v>
      </c>
      <c r="Q63" s="11">
        <v>1196</v>
      </c>
      <c r="R63" s="11">
        <v>155</v>
      </c>
      <c r="S63" s="11"/>
      <c r="T63" s="11">
        <v>5</v>
      </c>
      <c r="U63" s="11">
        <v>83</v>
      </c>
      <c r="V63" s="11">
        <v>211</v>
      </c>
      <c r="W63" s="11">
        <v>265</v>
      </c>
      <c r="X63" s="11">
        <v>480.00000000000011</v>
      </c>
      <c r="Y63" s="11"/>
      <c r="Z63" s="11"/>
      <c r="AA63" s="11">
        <v>6729.9999999999991</v>
      </c>
      <c r="AB63" s="11">
        <v>100</v>
      </c>
      <c r="AC63" s="11">
        <v>31.999999999999993</v>
      </c>
      <c r="AD63" s="11">
        <v>6862</v>
      </c>
      <c r="AE63" s="11">
        <f t="shared" si="0"/>
        <v>2494.9999999999982</v>
      </c>
      <c r="AF63" s="12">
        <v>2014</v>
      </c>
      <c r="AG63" s="12">
        <v>1</v>
      </c>
    </row>
    <row r="64" spans="1:33">
      <c r="A64" s="8">
        <v>10904</v>
      </c>
      <c r="B64" s="9">
        <v>1</v>
      </c>
      <c r="C64" s="9">
        <v>109</v>
      </c>
      <c r="D64" s="15" t="s">
        <v>37</v>
      </c>
      <c r="E64" s="11">
        <v>10</v>
      </c>
      <c r="F64" s="11">
        <v>5120</v>
      </c>
      <c r="G64" s="11">
        <v>130</v>
      </c>
      <c r="H64" s="11">
        <v>1042</v>
      </c>
      <c r="I64" s="11"/>
      <c r="J64" s="11">
        <v>9</v>
      </c>
      <c r="K64" s="11">
        <v>30</v>
      </c>
      <c r="L64" s="11">
        <v>17</v>
      </c>
      <c r="M64" s="11">
        <v>12</v>
      </c>
      <c r="N64" s="11">
        <v>340</v>
      </c>
      <c r="O64" s="11">
        <v>14</v>
      </c>
      <c r="P64" s="11">
        <v>859</v>
      </c>
      <c r="Q64" s="11">
        <v>555</v>
      </c>
      <c r="R64" s="11">
        <v>70</v>
      </c>
      <c r="S64" s="11"/>
      <c r="T64" s="11">
        <v>1.9999999999999998</v>
      </c>
      <c r="U64" s="11">
        <v>72</v>
      </c>
      <c r="V64" s="11">
        <v>99.999999999999986</v>
      </c>
      <c r="W64" s="11">
        <v>153</v>
      </c>
      <c r="X64" s="11">
        <v>228</v>
      </c>
      <c r="Y64" s="11"/>
      <c r="Z64" s="11"/>
      <c r="AA64" s="11">
        <v>3632.9999999999995</v>
      </c>
      <c r="AB64" s="11">
        <v>51</v>
      </c>
      <c r="AC64" s="11">
        <v>12</v>
      </c>
      <c r="AD64" s="11">
        <v>3696</v>
      </c>
      <c r="AE64" s="11">
        <f t="shared" si="0"/>
        <v>1424</v>
      </c>
      <c r="AF64" s="12">
        <v>2014</v>
      </c>
      <c r="AG64" s="12">
        <v>1</v>
      </c>
    </row>
    <row r="65" spans="1:33">
      <c r="A65" s="8">
        <v>10905</v>
      </c>
      <c r="B65" s="9">
        <v>1</v>
      </c>
      <c r="C65" s="9">
        <v>109</v>
      </c>
      <c r="D65" s="15" t="s">
        <v>90</v>
      </c>
      <c r="E65" s="11">
        <v>9</v>
      </c>
      <c r="F65" s="11">
        <v>4567</v>
      </c>
      <c r="G65" s="11">
        <v>76</v>
      </c>
      <c r="H65" s="11">
        <v>1057</v>
      </c>
      <c r="I65" s="11"/>
      <c r="J65" s="11">
        <v>2</v>
      </c>
      <c r="K65" s="11">
        <v>23</v>
      </c>
      <c r="L65" s="11">
        <v>13</v>
      </c>
      <c r="M65" s="11">
        <v>5</v>
      </c>
      <c r="N65" s="11">
        <v>343</v>
      </c>
      <c r="O65" s="11">
        <v>7</v>
      </c>
      <c r="P65" s="11">
        <v>857</v>
      </c>
      <c r="Q65" s="11">
        <v>361</v>
      </c>
      <c r="R65" s="11">
        <v>65</v>
      </c>
      <c r="S65" s="11"/>
      <c r="T65" s="11">
        <v>3</v>
      </c>
      <c r="U65" s="11">
        <v>64</v>
      </c>
      <c r="V65" s="11">
        <v>110</v>
      </c>
      <c r="W65" s="11">
        <v>115</v>
      </c>
      <c r="X65" s="11">
        <v>187</v>
      </c>
      <c r="Y65" s="11"/>
      <c r="Z65" s="11"/>
      <c r="AA65" s="11">
        <v>3288</v>
      </c>
      <c r="AB65" s="11">
        <v>48</v>
      </c>
      <c r="AC65" s="11">
        <v>10</v>
      </c>
      <c r="AD65" s="11">
        <v>3346</v>
      </c>
      <c r="AE65" s="11">
        <f t="shared" si="0"/>
        <v>1221</v>
      </c>
      <c r="AF65" s="12">
        <v>2014</v>
      </c>
      <c r="AG65" s="12">
        <v>1</v>
      </c>
    </row>
    <row r="66" spans="1:33">
      <c r="A66" s="8">
        <v>10906</v>
      </c>
      <c r="B66" s="9">
        <v>1</v>
      </c>
      <c r="C66" s="9">
        <v>109</v>
      </c>
      <c r="D66" s="15" t="s">
        <v>91</v>
      </c>
      <c r="E66" s="11">
        <v>3</v>
      </c>
      <c r="F66" s="11">
        <v>1341</v>
      </c>
      <c r="G66" s="11">
        <v>49</v>
      </c>
      <c r="H66" s="11">
        <v>271</v>
      </c>
      <c r="I66" s="11"/>
      <c r="J66" s="11">
        <v>3</v>
      </c>
      <c r="K66" s="11">
        <v>4</v>
      </c>
      <c r="L66" s="11">
        <v>5</v>
      </c>
      <c r="M66" s="11">
        <v>2</v>
      </c>
      <c r="N66" s="11">
        <v>107</v>
      </c>
      <c r="O66" s="11">
        <v>4</v>
      </c>
      <c r="P66" s="11">
        <v>181</v>
      </c>
      <c r="Q66" s="11">
        <v>110</v>
      </c>
      <c r="R66" s="11">
        <v>8</v>
      </c>
      <c r="S66" s="11"/>
      <c r="T66" s="11">
        <v>0</v>
      </c>
      <c r="U66" s="11">
        <v>14</v>
      </c>
      <c r="V66" s="11">
        <v>67</v>
      </c>
      <c r="W66" s="11">
        <v>29</v>
      </c>
      <c r="X66" s="11">
        <v>109</v>
      </c>
      <c r="Y66" s="11"/>
      <c r="Z66" s="11"/>
      <c r="AA66" s="11">
        <v>963</v>
      </c>
      <c r="AB66" s="11">
        <v>15</v>
      </c>
      <c r="AC66" s="11">
        <v>2</v>
      </c>
      <c r="AD66" s="11">
        <v>980</v>
      </c>
      <c r="AE66" s="11">
        <f t="shared" si="0"/>
        <v>361</v>
      </c>
      <c r="AF66" s="12">
        <v>2014</v>
      </c>
      <c r="AG66" s="12">
        <v>1</v>
      </c>
    </row>
    <row r="67" spans="1:33">
      <c r="A67" s="8">
        <v>11001</v>
      </c>
      <c r="B67" s="9">
        <v>1</v>
      </c>
      <c r="C67" s="9">
        <v>110</v>
      </c>
      <c r="D67" s="15" t="s">
        <v>92</v>
      </c>
      <c r="E67" s="11">
        <v>17</v>
      </c>
      <c r="F67" s="11">
        <v>9844.0000000000018</v>
      </c>
      <c r="G67" s="11">
        <v>434.99999999999994</v>
      </c>
      <c r="H67" s="11">
        <v>1511</v>
      </c>
      <c r="I67" s="11"/>
      <c r="J67" s="11">
        <v>20.000000000000004</v>
      </c>
      <c r="K67" s="11">
        <v>108.99999999999999</v>
      </c>
      <c r="L67" s="11">
        <v>40.999999999999993</v>
      </c>
      <c r="M67" s="11">
        <v>28.000000000000004</v>
      </c>
      <c r="N67" s="11">
        <v>936</v>
      </c>
      <c r="O67" s="11">
        <v>50</v>
      </c>
      <c r="P67" s="11">
        <v>1398</v>
      </c>
      <c r="Q67" s="11">
        <v>548</v>
      </c>
      <c r="R67" s="11">
        <v>92</v>
      </c>
      <c r="S67" s="11"/>
      <c r="T67" s="11">
        <v>4</v>
      </c>
      <c r="U67" s="11">
        <v>157</v>
      </c>
      <c r="V67" s="11">
        <v>364</v>
      </c>
      <c r="W67" s="11">
        <v>395</v>
      </c>
      <c r="X67" s="11">
        <v>505.00000000000006</v>
      </c>
      <c r="Y67" s="11"/>
      <c r="Z67" s="11"/>
      <c r="AA67" s="11">
        <v>6593</v>
      </c>
      <c r="AB67" s="11">
        <v>91</v>
      </c>
      <c r="AC67" s="11">
        <v>29</v>
      </c>
      <c r="AD67" s="11">
        <v>6713.0000000000009</v>
      </c>
      <c r="AE67" s="11">
        <f t="shared" ref="AE67:AE130" si="1">F67-AD67</f>
        <v>3131.0000000000009</v>
      </c>
      <c r="AF67" s="12">
        <v>2014</v>
      </c>
      <c r="AG67" s="12">
        <v>1</v>
      </c>
    </row>
    <row r="68" spans="1:33">
      <c r="A68" s="8">
        <v>11002</v>
      </c>
      <c r="B68" s="9">
        <v>1</v>
      </c>
      <c r="C68" s="9">
        <v>110</v>
      </c>
      <c r="D68" s="15" t="s">
        <v>93</v>
      </c>
      <c r="E68" s="11">
        <v>13</v>
      </c>
      <c r="F68" s="11">
        <v>7326.0000000000018</v>
      </c>
      <c r="G68" s="11">
        <v>277</v>
      </c>
      <c r="H68" s="11">
        <v>1185</v>
      </c>
      <c r="I68" s="11"/>
      <c r="J68" s="11">
        <v>12</v>
      </c>
      <c r="K68" s="11">
        <v>415.99999999999994</v>
      </c>
      <c r="L68" s="11">
        <v>28.000000000000004</v>
      </c>
      <c r="M68" s="11">
        <v>27.000000000000004</v>
      </c>
      <c r="N68" s="11">
        <v>634</v>
      </c>
      <c r="O68" s="11">
        <v>31.999999999999989</v>
      </c>
      <c r="P68" s="11">
        <v>879.99999999999977</v>
      </c>
      <c r="Q68" s="11">
        <v>267</v>
      </c>
      <c r="R68" s="11">
        <v>61</v>
      </c>
      <c r="S68" s="11"/>
      <c r="T68" s="11">
        <v>8</v>
      </c>
      <c r="U68" s="11">
        <v>80</v>
      </c>
      <c r="V68" s="11">
        <v>218</v>
      </c>
      <c r="W68" s="11">
        <v>345</v>
      </c>
      <c r="X68" s="11">
        <v>377</v>
      </c>
      <c r="Y68" s="11"/>
      <c r="Z68" s="11"/>
      <c r="AA68" s="11">
        <v>4847.0000000000009</v>
      </c>
      <c r="AB68" s="11">
        <v>82</v>
      </c>
      <c r="AC68" s="11">
        <v>12</v>
      </c>
      <c r="AD68" s="11">
        <v>4941</v>
      </c>
      <c r="AE68" s="11">
        <f t="shared" si="1"/>
        <v>2385.0000000000018</v>
      </c>
      <c r="AF68" s="12">
        <v>2014</v>
      </c>
      <c r="AG68" s="12">
        <v>1</v>
      </c>
    </row>
    <row r="69" spans="1:33">
      <c r="A69" s="8">
        <v>11003</v>
      </c>
      <c r="B69" s="9">
        <v>1</v>
      </c>
      <c r="C69" s="9">
        <v>110</v>
      </c>
      <c r="D69" s="15" t="s">
        <v>43</v>
      </c>
      <c r="E69" s="11">
        <v>4</v>
      </c>
      <c r="F69" s="11">
        <v>1564</v>
      </c>
      <c r="G69" s="11">
        <v>45</v>
      </c>
      <c r="H69" s="11">
        <v>290</v>
      </c>
      <c r="I69" s="11"/>
      <c r="J69" s="11">
        <v>4</v>
      </c>
      <c r="K69" s="11">
        <v>32</v>
      </c>
      <c r="L69" s="11">
        <v>11</v>
      </c>
      <c r="M69" s="11">
        <v>4</v>
      </c>
      <c r="N69" s="11">
        <v>155</v>
      </c>
      <c r="O69" s="11">
        <v>3</v>
      </c>
      <c r="P69" s="11">
        <v>218</v>
      </c>
      <c r="Q69" s="11">
        <v>87</v>
      </c>
      <c r="R69" s="11">
        <v>16</v>
      </c>
      <c r="S69" s="11"/>
      <c r="T69" s="11">
        <v>2</v>
      </c>
      <c r="U69" s="11">
        <v>18</v>
      </c>
      <c r="V69" s="11">
        <v>35</v>
      </c>
      <c r="W69" s="11">
        <v>44</v>
      </c>
      <c r="X69" s="11">
        <v>70</v>
      </c>
      <c r="Y69" s="11"/>
      <c r="Z69" s="11"/>
      <c r="AA69" s="11">
        <v>1034</v>
      </c>
      <c r="AB69" s="11">
        <v>20</v>
      </c>
      <c r="AC69" s="11">
        <v>6</v>
      </c>
      <c r="AD69" s="11">
        <v>1060</v>
      </c>
      <c r="AE69" s="11">
        <f t="shared" si="1"/>
        <v>504</v>
      </c>
      <c r="AF69" s="12">
        <v>2014</v>
      </c>
      <c r="AG69" s="12">
        <v>1</v>
      </c>
    </row>
    <row r="70" spans="1:33">
      <c r="A70" s="8">
        <v>11004</v>
      </c>
      <c r="B70" s="9">
        <v>1</v>
      </c>
      <c r="C70" s="9">
        <v>110</v>
      </c>
      <c r="D70" s="15" t="s">
        <v>94</v>
      </c>
      <c r="E70" s="11">
        <v>21</v>
      </c>
      <c r="F70" s="11">
        <v>11826</v>
      </c>
      <c r="G70" s="11">
        <v>574</v>
      </c>
      <c r="H70" s="11">
        <v>1567</v>
      </c>
      <c r="I70" s="11"/>
      <c r="J70" s="11">
        <v>17.999999999999996</v>
      </c>
      <c r="K70" s="11">
        <v>115</v>
      </c>
      <c r="L70" s="11">
        <v>61.000000000000007</v>
      </c>
      <c r="M70" s="11">
        <v>55</v>
      </c>
      <c r="N70" s="11">
        <v>1020.0000000000002</v>
      </c>
      <c r="O70" s="11">
        <v>60</v>
      </c>
      <c r="P70" s="11">
        <v>1391.9999999999998</v>
      </c>
      <c r="Q70" s="11">
        <v>701.99999999999989</v>
      </c>
      <c r="R70" s="11">
        <v>78</v>
      </c>
      <c r="S70" s="11"/>
      <c r="T70" s="11">
        <v>10.000000000000002</v>
      </c>
      <c r="U70" s="11">
        <v>141.99999999999997</v>
      </c>
      <c r="V70" s="11">
        <v>675.00000000000011</v>
      </c>
      <c r="W70" s="11">
        <v>549.00000000000011</v>
      </c>
      <c r="X70" s="11">
        <v>500</v>
      </c>
      <c r="Y70" s="11"/>
      <c r="Z70" s="11"/>
      <c r="AA70" s="11">
        <v>7518.0000000000009</v>
      </c>
      <c r="AB70" s="11">
        <v>150.00000000000003</v>
      </c>
      <c r="AC70" s="11">
        <v>35</v>
      </c>
      <c r="AD70" s="11">
        <v>7703</v>
      </c>
      <c r="AE70" s="11">
        <f t="shared" si="1"/>
        <v>4123</v>
      </c>
      <c r="AF70" s="12">
        <v>2014</v>
      </c>
      <c r="AG70" s="12">
        <v>1</v>
      </c>
    </row>
    <row r="71" spans="1:33">
      <c r="A71" s="8">
        <v>11005</v>
      </c>
      <c r="B71" s="9">
        <v>1</v>
      </c>
      <c r="C71" s="9">
        <v>110</v>
      </c>
      <c r="D71" s="15" t="s">
        <v>95</v>
      </c>
      <c r="E71" s="11">
        <v>30</v>
      </c>
      <c r="F71" s="11">
        <v>17037</v>
      </c>
      <c r="G71" s="11">
        <v>735</v>
      </c>
      <c r="H71" s="11">
        <v>1750.9999999999998</v>
      </c>
      <c r="I71" s="11"/>
      <c r="J71" s="11">
        <v>24</v>
      </c>
      <c r="K71" s="11">
        <v>227</v>
      </c>
      <c r="L71" s="11">
        <v>73.000000000000014</v>
      </c>
      <c r="M71" s="11">
        <v>47.000000000000014</v>
      </c>
      <c r="N71" s="11">
        <v>1241</v>
      </c>
      <c r="O71" s="11">
        <v>827.99999999999977</v>
      </c>
      <c r="P71" s="11">
        <v>1681</v>
      </c>
      <c r="Q71" s="11">
        <v>1115.0000000000002</v>
      </c>
      <c r="R71" s="11">
        <v>98</v>
      </c>
      <c r="S71" s="11"/>
      <c r="T71" s="11">
        <v>21</v>
      </c>
      <c r="U71" s="11">
        <v>141.00000000000003</v>
      </c>
      <c r="V71" s="11">
        <v>688</v>
      </c>
      <c r="W71" s="11">
        <v>756</v>
      </c>
      <c r="X71" s="11">
        <v>888</v>
      </c>
      <c r="Y71" s="11"/>
      <c r="Z71" s="11"/>
      <c r="AA71" s="11">
        <v>10313.999999999998</v>
      </c>
      <c r="AB71" s="11">
        <v>225.00000000000003</v>
      </c>
      <c r="AC71" s="11">
        <v>47.999999999999993</v>
      </c>
      <c r="AD71" s="11">
        <v>10587.000000000002</v>
      </c>
      <c r="AE71" s="11">
        <f t="shared" si="1"/>
        <v>6449.9999999999982</v>
      </c>
      <c r="AF71" s="12">
        <v>2014</v>
      </c>
      <c r="AG71" s="12">
        <v>1</v>
      </c>
    </row>
    <row r="72" spans="1:33">
      <c r="A72" s="8">
        <v>11101</v>
      </c>
      <c r="B72" s="9">
        <v>1</v>
      </c>
      <c r="C72" s="9">
        <v>111</v>
      </c>
      <c r="D72" s="15" t="s">
        <v>96</v>
      </c>
      <c r="E72" s="11">
        <v>27</v>
      </c>
      <c r="F72" s="11">
        <v>14774.999999999998</v>
      </c>
      <c r="G72" s="11">
        <v>432.00000000000011</v>
      </c>
      <c r="H72" s="11">
        <v>3814.0000000000009</v>
      </c>
      <c r="I72" s="11"/>
      <c r="J72" s="11">
        <v>16.999999999999993</v>
      </c>
      <c r="K72" s="11">
        <v>233.00000000000006</v>
      </c>
      <c r="L72" s="11">
        <v>63.999999999999986</v>
      </c>
      <c r="M72" s="11">
        <v>126.99999999999997</v>
      </c>
      <c r="N72" s="11">
        <v>1385.9999999999998</v>
      </c>
      <c r="O72" s="11">
        <v>53</v>
      </c>
      <c r="P72" s="11">
        <v>2165.9999999999995</v>
      </c>
      <c r="Q72" s="11">
        <v>734.00000000000011</v>
      </c>
      <c r="R72" s="11">
        <v>258</v>
      </c>
      <c r="S72" s="11"/>
      <c r="T72" s="11">
        <v>16.999999999999993</v>
      </c>
      <c r="U72" s="11">
        <v>216.00000000000006</v>
      </c>
      <c r="V72" s="11">
        <v>406.00000000000011</v>
      </c>
      <c r="W72" s="11">
        <v>647.99999999999989</v>
      </c>
      <c r="X72" s="11">
        <v>576.99999999999989</v>
      </c>
      <c r="Y72" s="11"/>
      <c r="Z72" s="11"/>
      <c r="AA72" s="11">
        <v>11148</v>
      </c>
      <c r="AB72" s="11">
        <v>138.99999999999997</v>
      </c>
      <c r="AC72" s="11">
        <v>26</v>
      </c>
      <c r="AD72" s="11">
        <v>11313</v>
      </c>
      <c r="AE72" s="11">
        <f t="shared" si="1"/>
        <v>3461.9999999999982</v>
      </c>
      <c r="AF72" s="12">
        <v>2014</v>
      </c>
      <c r="AG72" s="12">
        <v>1</v>
      </c>
    </row>
    <row r="73" spans="1:33">
      <c r="A73" s="8">
        <v>11102</v>
      </c>
      <c r="B73" s="9">
        <v>1</v>
      </c>
      <c r="C73" s="9">
        <v>111</v>
      </c>
      <c r="D73" s="15" t="s">
        <v>44</v>
      </c>
      <c r="E73" s="11">
        <v>11</v>
      </c>
      <c r="F73" s="11">
        <v>5349.9999999999991</v>
      </c>
      <c r="G73" s="11">
        <v>162</v>
      </c>
      <c r="H73" s="11">
        <v>1162</v>
      </c>
      <c r="I73" s="11"/>
      <c r="J73" s="11">
        <v>14</v>
      </c>
      <c r="K73" s="11">
        <v>25.000000000000004</v>
      </c>
      <c r="L73" s="11">
        <v>18</v>
      </c>
      <c r="M73" s="11">
        <v>22</v>
      </c>
      <c r="N73" s="11">
        <v>401</v>
      </c>
      <c r="O73" s="11">
        <v>23.000000000000004</v>
      </c>
      <c r="P73" s="11">
        <v>927.00000000000011</v>
      </c>
      <c r="Q73" s="11">
        <v>330</v>
      </c>
      <c r="R73" s="11">
        <v>51</v>
      </c>
      <c r="S73" s="11"/>
      <c r="T73" s="11">
        <v>9</v>
      </c>
      <c r="U73" s="11">
        <v>63</v>
      </c>
      <c r="V73" s="11">
        <v>129</v>
      </c>
      <c r="W73" s="11">
        <v>212</v>
      </c>
      <c r="X73" s="11">
        <v>190.00000000000006</v>
      </c>
      <c r="Y73" s="11"/>
      <c r="Z73" s="11"/>
      <c r="AA73" s="11">
        <v>3737.9999999999991</v>
      </c>
      <c r="AB73" s="11">
        <v>50.000000000000014</v>
      </c>
      <c r="AC73" s="11">
        <v>14</v>
      </c>
      <c r="AD73" s="11">
        <v>3802</v>
      </c>
      <c r="AE73" s="11">
        <f t="shared" si="1"/>
        <v>1547.9999999999991</v>
      </c>
      <c r="AF73" s="12">
        <v>2014</v>
      </c>
      <c r="AG73" s="12">
        <v>1</v>
      </c>
    </row>
    <row r="74" spans="1:33">
      <c r="A74" s="8">
        <v>11103</v>
      </c>
      <c r="B74" s="9">
        <v>1</v>
      </c>
      <c r="C74" s="9">
        <v>111</v>
      </c>
      <c r="D74" s="15" t="s">
        <v>97</v>
      </c>
      <c r="E74" s="11">
        <v>17</v>
      </c>
      <c r="F74" s="11">
        <v>8839</v>
      </c>
      <c r="G74" s="11">
        <v>319.99999999999994</v>
      </c>
      <c r="H74" s="11">
        <v>2063</v>
      </c>
      <c r="I74" s="11"/>
      <c r="J74" s="11">
        <v>13</v>
      </c>
      <c r="K74" s="11">
        <v>86</v>
      </c>
      <c r="L74" s="11">
        <v>53</v>
      </c>
      <c r="M74" s="11">
        <v>32</v>
      </c>
      <c r="N74" s="11">
        <v>818.00000000000011</v>
      </c>
      <c r="O74" s="11">
        <v>37</v>
      </c>
      <c r="P74" s="11">
        <v>1162</v>
      </c>
      <c r="Q74" s="11">
        <v>449</v>
      </c>
      <c r="R74" s="11">
        <v>119.99999999999999</v>
      </c>
      <c r="S74" s="11"/>
      <c r="T74" s="11">
        <v>11</v>
      </c>
      <c r="U74" s="11">
        <v>125</v>
      </c>
      <c r="V74" s="11">
        <v>245</v>
      </c>
      <c r="W74" s="11">
        <v>385</v>
      </c>
      <c r="X74" s="11">
        <v>322.99999999999994</v>
      </c>
      <c r="Y74" s="11"/>
      <c r="Z74" s="11"/>
      <c r="AA74" s="11">
        <v>6242</v>
      </c>
      <c r="AB74" s="11">
        <v>89.000000000000014</v>
      </c>
      <c r="AC74" s="11">
        <v>23</v>
      </c>
      <c r="AD74" s="11">
        <v>6353.9999999999991</v>
      </c>
      <c r="AE74" s="11">
        <f t="shared" si="1"/>
        <v>2485.0000000000009</v>
      </c>
      <c r="AF74" s="12">
        <v>2014</v>
      </c>
      <c r="AG74" s="12">
        <v>1</v>
      </c>
    </row>
    <row r="75" spans="1:33">
      <c r="A75" s="8">
        <v>11104</v>
      </c>
      <c r="B75" s="9">
        <v>1</v>
      </c>
      <c r="C75" s="9">
        <v>111</v>
      </c>
      <c r="D75" s="15" t="s">
        <v>98</v>
      </c>
      <c r="E75" s="11">
        <v>29</v>
      </c>
      <c r="F75" s="11">
        <v>15676</v>
      </c>
      <c r="G75" s="11">
        <v>467.00000000000006</v>
      </c>
      <c r="H75" s="11">
        <v>4135.0000000000009</v>
      </c>
      <c r="I75" s="11"/>
      <c r="J75" s="11">
        <v>28.000000000000007</v>
      </c>
      <c r="K75" s="11">
        <v>109</v>
      </c>
      <c r="L75" s="11">
        <v>71</v>
      </c>
      <c r="M75" s="11">
        <v>73.000000000000014</v>
      </c>
      <c r="N75" s="11">
        <v>1730.0000000000002</v>
      </c>
      <c r="O75" s="11">
        <v>53.999999999999993</v>
      </c>
      <c r="P75" s="11">
        <v>2080.0000000000005</v>
      </c>
      <c r="Q75" s="11">
        <v>677</v>
      </c>
      <c r="R75" s="11">
        <v>265.00000000000006</v>
      </c>
      <c r="S75" s="11"/>
      <c r="T75" s="11">
        <v>26</v>
      </c>
      <c r="U75" s="11">
        <v>263.00000000000006</v>
      </c>
      <c r="V75" s="11">
        <v>437</v>
      </c>
      <c r="W75" s="11">
        <v>749</v>
      </c>
      <c r="X75" s="11">
        <v>660.99999999999989</v>
      </c>
      <c r="Y75" s="11"/>
      <c r="Z75" s="11"/>
      <c r="AA75" s="11">
        <v>11824.999999999998</v>
      </c>
      <c r="AB75" s="11">
        <v>137</v>
      </c>
      <c r="AC75" s="11">
        <v>28.999999999999996</v>
      </c>
      <c r="AD75" s="11">
        <v>11991</v>
      </c>
      <c r="AE75" s="11">
        <f t="shared" si="1"/>
        <v>3685</v>
      </c>
      <c r="AF75" s="12">
        <v>2014</v>
      </c>
      <c r="AG75" s="12">
        <v>1</v>
      </c>
    </row>
    <row r="76" spans="1:33">
      <c r="A76" s="8">
        <v>11105</v>
      </c>
      <c r="B76" s="9">
        <v>1</v>
      </c>
      <c r="C76" s="9">
        <v>111</v>
      </c>
      <c r="D76" s="15" t="s">
        <v>99</v>
      </c>
      <c r="E76" s="11">
        <v>10</v>
      </c>
      <c r="F76" s="11">
        <v>5033</v>
      </c>
      <c r="G76" s="11">
        <v>175</v>
      </c>
      <c r="H76" s="11">
        <v>933</v>
      </c>
      <c r="I76" s="11"/>
      <c r="J76" s="11">
        <v>7.9999999999999991</v>
      </c>
      <c r="K76" s="11">
        <v>28</v>
      </c>
      <c r="L76" s="11">
        <v>25</v>
      </c>
      <c r="M76" s="11">
        <v>36</v>
      </c>
      <c r="N76" s="11">
        <v>337</v>
      </c>
      <c r="O76" s="11">
        <v>18</v>
      </c>
      <c r="P76" s="11">
        <v>652.00000000000023</v>
      </c>
      <c r="Q76" s="11">
        <v>263</v>
      </c>
      <c r="R76" s="11">
        <v>57</v>
      </c>
      <c r="S76" s="11"/>
      <c r="T76" s="11">
        <v>1.0000000000000002</v>
      </c>
      <c r="U76" s="11">
        <v>49</v>
      </c>
      <c r="V76" s="11">
        <v>90</v>
      </c>
      <c r="W76" s="11">
        <v>187.00000000000003</v>
      </c>
      <c r="X76" s="11">
        <v>302</v>
      </c>
      <c r="Y76" s="11"/>
      <c r="Z76" s="11"/>
      <c r="AA76" s="11">
        <v>3160.9999999999995</v>
      </c>
      <c r="AB76" s="11">
        <v>60</v>
      </c>
      <c r="AC76" s="11">
        <v>11</v>
      </c>
      <c r="AD76" s="11">
        <v>3232.0000000000005</v>
      </c>
      <c r="AE76" s="11">
        <f t="shared" si="1"/>
        <v>1800.9999999999995</v>
      </c>
      <c r="AF76" s="12">
        <v>2014</v>
      </c>
      <c r="AG76" s="12">
        <v>1</v>
      </c>
    </row>
    <row r="77" spans="1:33">
      <c r="A77" s="8">
        <v>11201</v>
      </c>
      <c r="B77" s="9">
        <v>1</v>
      </c>
      <c r="C77" s="9">
        <v>112</v>
      </c>
      <c r="D77" s="15" t="s">
        <v>100</v>
      </c>
      <c r="E77" s="11">
        <v>15</v>
      </c>
      <c r="F77" s="11">
        <v>6854</v>
      </c>
      <c r="G77" s="11">
        <v>234.00000000000003</v>
      </c>
      <c r="H77" s="11">
        <v>1209.9999999999998</v>
      </c>
      <c r="I77" s="11"/>
      <c r="J77" s="11">
        <v>25.999999999999996</v>
      </c>
      <c r="K77" s="11">
        <v>91</v>
      </c>
      <c r="L77" s="11">
        <v>30</v>
      </c>
      <c r="M77" s="11">
        <v>99.000000000000014</v>
      </c>
      <c r="N77" s="11">
        <v>736</v>
      </c>
      <c r="O77" s="11">
        <v>6</v>
      </c>
      <c r="P77" s="11">
        <v>1597.0000000000002</v>
      </c>
      <c r="Q77" s="11">
        <v>137.00000000000003</v>
      </c>
      <c r="R77" s="11">
        <v>25</v>
      </c>
      <c r="S77" s="11"/>
      <c r="T77" s="11">
        <v>6</v>
      </c>
      <c r="U77" s="11">
        <v>65.999999999999986</v>
      </c>
      <c r="V77" s="11">
        <v>57.999999999999993</v>
      </c>
      <c r="W77" s="11">
        <v>108</v>
      </c>
      <c r="X77" s="11">
        <v>621</v>
      </c>
      <c r="Y77" s="11"/>
      <c r="Z77" s="11"/>
      <c r="AA77" s="11">
        <v>5050</v>
      </c>
      <c r="AB77" s="11">
        <v>60</v>
      </c>
      <c r="AC77" s="11">
        <v>32.000000000000007</v>
      </c>
      <c r="AD77" s="11">
        <v>5141.9999999999991</v>
      </c>
      <c r="AE77" s="11">
        <f t="shared" si="1"/>
        <v>1712.0000000000009</v>
      </c>
      <c r="AF77" s="12">
        <v>2014</v>
      </c>
      <c r="AG77" s="12">
        <v>1</v>
      </c>
    </row>
    <row r="78" spans="1:33">
      <c r="A78" s="8">
        <v>11202</v>
      </c>
      <c r="B78" s="9">
        <v>1</v>
      </c>
      <c r="C78" s="9">
        <v>112</v>
      </c>
      <c r="D78" s="15" t="s">
        <v>101</v>
      </c>
      <c r="E78" s="11">
        <v>6</v>
      </c>
      <c r="F78" s="11">
        <v>1923.9999999999998</v>
      </c>
      <c r="G78" s="11">
        <v>36</v>
      </c>
      <c r="H78" s="11">
        <v>214</v>
      </c>
      <c r="I78" s="11"/>
      <c r="J78" s="11">
        <v>4</v>
      </c>
      <c r="K78" s="11">
        <v>5</v>
      </c>
      <c r="L78" s="11">
        <v>7</v>
      </c>
      <c r="M78" s="11">
        <v>6</v>
      </c>
      <c r="N78" s="11">
        <v>145</v>
      </c>
      <c r="O78" s="11">
        <v>4</v>
      </c>
      <c r="P78" s="11">
        <v>557</v>
      </c>
      <c r="Q78" s="11">
        <v>34</v>
      </c>
      <c r="R78" s="11">
        <v>12</v>
      </c>
      <c r="S78" s="11"/>
      <c r="T78" s="11">
        <v>1</v>
      </c>
      <c r="U78" s="11">
        <v>15</v>
      </c>
      <c r="V78" s="11">
        <v>13</v>
      </c>
      <c r="W78" s="11">
        <v>11</v>
      </c>
      <c r="X78" s="11">
        <v>158</v>
      </c>
      <c r="Y78" s="11"/>
      <c r="Z78" s="11"/>
      <c r="AA78" s="11">
        <v>1222</v>
      </c>
      <c r="AB78" s="11">
        <v>24</v>
      </c>
      <c r="AC78" s="11">
        <v>16</v>
      </c>
      <c r="AD78" s="11">
        <v>1262</v>
      </c>
      <c r="AE78" s="11">
        <f t="shared" si="1"/>
        <v>661.99999999999977</v>
      </c>
      <c r="AF78" s="12">
        <v>2014</v>
      </c>
      <c r="AG78" s="12">
        <v>1</v>
      </c>
    </row>
    <row r="79" spans="1:33">
      <c r="A79" s="8">
        <v>11203</v>
      </c>
      <c r="B79" s="9">
        <v>1</v>
      </c>
      <c r="C79" s="9">
        <v>112</v>
      </c>
      <c r="D79" s="15" t="s">
        <v>102</v>
      </c>
      <c r="E79" s="11">
        <v>8</v>
      </c>
      <c r="F79" s="11">
        <v>3472</v>
      </c>
      <c r="G79" s="11">
        <v>50</v>
      </c>
      <c r="H79" s="11">
        <v>339</v>
      </c>
      <c r="I79" s="11"/>
      <c r="J79" s="11">
        <v>2</v>
      </c>
      <c r="K79" s="11">
        <v>9</v>
      </c>
      <c r="L79" s="11">
        <v>13</v>
      </c>
      <c r="M79" s="11">
        <v>19</v>
      </c>
      <c r="N79" s="11">
        <v>276</v>
      </c>
      <c r="O79" s="11">
        <v>8</v>
      </c>
      <c r="P79" s="11">
        <v>990</v>
      </c>
      <c r="Q79" s="11">
        <v>60</v>
      </c>
      <c r="R79" s="11">
        <v>20</v>
      </c>
      <c r="S79" s="11"/>
      <c r="T79" s="11">
        <v>6</v>
      </c>
      <c r="U79" s="11">
        <v>30</v>
      </c>
      <c r="V79" s="11">
        <v>79.000000000000014</v>
      </c>
      <c r="W79" s="11">
        <v>73</v>
      </c>
      <c r="X79" s="11">
        <v>432</v>
      </c>
      <c r="Y79" s="11"/>
      <c r="Z79" s="11"/>
      <c r="AA79" s="11">
        <v>2406</v>
      </c>
      <c r="AB79" s="11">
        <v>53</v>
      </c>
      <c r="AC79" s="11">
        <v>18</v>
      </c>
      <c r="AD79" s="11">
        <v>2477</v>
      </c>
      <c r="AE79" s="11">
        <f t="shared" si="1"/>
        <v>995</v>
      </c>
      <c r="AF79" s="12">
        <v>2014</v>
      </c>
      <c r="AG79" s="12">
        <v>1</v>
      </c>
    </row>
    <row r="80" spans="1:33">
      <c r="A80" s="8">
        <v>11204</v>
      </c>
      <c r="B80" s="9">
        <v>1</v>
      </c>
      <c r="C80" s="9">
        <v>112</v>
      </c>
      <c r="D80" s="15" t="s">
        <v>103</v>
      </c>
      <c r="E80" s="11">
        <v>5</v>
      </c>
      <c r="F80" s="11">
        <v>1435</v>
      </c>
      <c r="G80" s="11">
        <v>25</v>
      </c>
      <c r="H80" s="11">
        <v>166</v>
      </c>
      <c r="I80" s="11"/>
      <c r="J80" s="11">
        <v>2</v>
      </c>
      <c r="K80" s="11">
        <v>2</v>
      </c>
      <c r="L80" s="11">
        <v>8</v>
      </c>
      <c r="M80" s="11">
        <v>10</v>
      </c>
      <c r="N80" s="11">
        <v>130</v>
      </c>
      <c r="O80" s="11">
        <v>7</v>
      </c>
      <c r="P80" s="11">
        <v>377</v>
      </c>
      <c r="Q80" s="11">
        <v>40</v>
      </c>
      <c r="R80" s="11">
        <v>0</v>
      </c>
      <c r="S80" s="11"/>
      <c r="T80" s="11">
        <v>2</v>
      </c>
      <c r="U80" s="11">
        <v>9</v>
      </c>
      <c r="V80" s="11">
        <v>6</v>
      </c>
      <c r="W80" s="11">
        <v>17</v>
      </c>
      <c r="X80" s="11">
        <v>54</v>
      </c>
      <c r="Y80" s="11"/>
      <c r="Z80" s="11"/>
      <c r="AA80" s="11">
        <v>855</v>
      </c>
      <c r="AB80" s="11">
        <v>21</v>
      </c>
      <c r="AC80" s="11">
        <v>12</v>
      </c>
      <c r="AD80" s="11">
        <v>888</v>
      </c>
      <c r="AE80" s="11">
        <f t="shared" si="1"/>
        <v>547</v>
      </c>
      <c r="AF80" s="12">
        <v>2014</v>
      </c>
      <c r="AG80" s="12">
        <v>1</v>
      </c>
    </row>
    <row r="81" spans="1:33">
      <c r="A81" s="8">
        <v>11205</v>
      </c>
      <c r="B81" s="9">
        <v>1</v>
      </c>
      <c r="C81" s="9">
        <v>112</v>
      </c>
      <c r="D81" s="15" t="s">
        <v>104</v>
      </c>
      <c r="E81" s="11">
        <v>9</v>
      </c>
      <c r="F81" s="11">
        <v>1866.0000000000005</v>
      </c>
      <c r="G81" s="11">
        <v>11</v>
      </c>
      <c r="H81" s="11">
        <v>84</v>
      </c>
      <c r="I81" s="11"/>
      <c r="J81" s="11">
        <v>1.0000000000000002</v>
      </c>
      <c r="K81" s="11">
        <v>3</v>
      </c>
      <c r="L81" s="11">
        <v>8.0000000000000018</v>
      </c>
      <c r="M81" s="11">
        <v>2.0000000000000004</v>
      </c>
      <c r="N81" s="11">
        <v>107</v>
      </c>
      <c r="O81" s="11">
        <v>3</v>
      </c>
      <c r="P81" s="11">
        <v>464</v>
      </c>
      <c r="Q81" s="11">
        <v>59</v>
      </c>
      <c r="R81" s="11">
        <v>2</v>
      </c>
      <c r="S81" s="11"/>
      <c r="T81" s="11">
        <v>4.0000000000000009</v>
      </c>
      <c r="U81" s="11">
        <v>7</v>
      </c>
      <c r="V81" s="11">
        <v>8</v>
      </c>
      <c r="W81" s="11">
        <v>12</v>
      </c>
      <c r="X81" s="11">
        <v>243.99999999999997</v>
      </c>
      <c r="Y81" s="11"/>
      <c r="Z81" s="11"/>
      <c r="AA81" s="11">
        <v>1018.9999999999999</v>
      </c>
      <c r="AB81" s="11">
        <v>23</v>
      </c>
      <c r="AC81" s="11">
        <v>27</v>
      </c>
      <c r="AD81" s="11">
        <v>1069</v>
      </c>
      <c r="AE81" s="11">
        <f t="shared" si="1"/>
        <v>797.00000000000045</v>
      </c>
      <c r="AF81" s="12">
        <v>2014</v>
      </c>
      <c r="AG81" s="12">
        <v>1</v>
      </c>
    </row>
    <row r="82" spans="1:33">
      <c r="A82" s="8">
        <v>11301</v>
      </c>
      <c r="B82" s="9">
        <v>1</v>
      </c>
      <c r="C82" s="9">
        <v>113</v>
      </c>
      <c r="D82" s="15" t="s">
        <v>105</v>
      </c>
      <c r="E82" s="11">
        <v>41</v>
      </c>
      <c r="F82" s="11">
        <v>21967.999999999996</v>
      </c>
      <c r="G82" s="11">
        <v>460.00000000000006</v>
      </c>
      <c r="H82" s="11">
        <v>5639.0000000000018</v>
      </c>
      <c r="I82" s="11"/>
      <c r="J82" s="11">
        <v>49.000000000000007</v>
      </c>
      <c r="K82" s="11">
        <v>155</v>
      </c>
      <c r="L82" s="11">
        <v>72.000000000000014</v>
      </c>
      <c r="M82" s="11">
        <v>55.000000000000014</v>
      </c>
      <c r="N82" s="11">
        <v>1881</v>
      </c>
      <c r="O82" s="11">
        <v>66.999999999999986</v>
      </c>
      <c r="P82" s="11">
        <v>3664.0000000000005</v>
      </c>
      <c r="Q82" s="11">
        <v>1169.9999999999998</v>
      </c>
      <c r="R82" s="11">
        <v>402.99999999999994</v>
      </c>
      <c r="S82" s="11"/>
      <c r="T82" s="11">
        <v>31</v>
      </c>
      <c r="U82" s="11">
        <v>502.00000000000006</v>
      </c>
      <c r="V82" s="11">
        <v>391</v>
      </c>
      <c r="W82" s="11">
        <v>857</v>
      </c>
      <c r="X82" s="11">
        <v>826.00000000000034</v>
      </c>
      <c r="Y82" s="11"/>
      <c r="Z82" s="11"/>
      <c r="AA82" s="11">
        <v>16221.999999999998</v>
      </c>
      <c r="AB82" s="11">
        <v>155</v>
      </c>
      <c r="AC82" s="11">
        <v>39</v>
      </c>
      <c r="AD82" s="11">
        <v>16415.999999999996</v>
      </c>
      <c r="AE82" s="11">
        <f t="shared" si="1"/>
        <v>5552</v>
      </c>
      <c r="AF82" s="12">
        <v>2014</v>
      </c>
      <c r="AG82" s="12">
        <v>1</v>
      </c>
    </row>
    <row r="83" spans="1:33">
      <c r="A83" s="8">
        <v>11302</v>
      </c>
      <c r="B83" s="9">
        <v>1</v>
      </c>
      <c r="C83" s="9">
        <v>113</v>
      </c>
      <c r="D83" s="15" t="s">
        <v>106</v>
      </c>
      <c r="E83" s="11">
        <v>13</v>
      </c>
      <c r="F83" s="11">
        <v>7237.0000000000009</v>
      </c>
      <c r="G83" s="11">
        <v>245</v>
      </c>
      <c r="H83" s="11">
        <v>1202</v>
      </c>
      <c r="I83" s="11"/>
      <c r="J83" s="11">
        <v>10</v>
      </c>
      <c r="K83" s="11">
        <v>44</v>
      </c>
      <c r="L83" s="11">
        <v>26</v>
      </c>
      <c r="M83" s="11">
        <v>18</v>
      </c>
      <c r="N83" s="11">
        <v>614</v>
      </c>
      <c r="O83" s="11">
        <v>29</v>
      </c>
      <c r="P83" s="11">
        <v>986.00000000000011</v>
      </c>
      <c r="Q83" s="11">
        <v>344</v>
      </c>
      <c r="R83" s="11">
        <v>64.999999999999986</v>
      </c>
      <c r="S83" s="11"/>
      <c r="T83" s="11">
        <v>6</v>
      </c>
      <c r="U83" s="11">
        <v>121.00000000000001</v>
      </c>
      <c r="V83" s="11">
        <v>224</v>
      </c>
      <c r="W83" s="11">
        <v>294</v>
      </c>
      <c r="X83" s="11">
        <v>359</v>
      </c>
      <c r="Y83" s="11"/>
      <c r="Z83" s="11"/>
      <c r="AA83" s="11">
        <v>4587</v>
      </c>
      <c r="AB83" s="11">
        <v>79.000000000000014</v>
      </c>
      <c r="AC83" s="11">
        <v>14.999999999999998</v>
      </c>
      <c r="AD83" s="11">
        <v>4681.0000000000009</v>
      </c>
      <c r="AE83" s="11">
        <f t="shared" si="1"/>
        <v>2556</v>
      </c>
      <c r="AF83" s="12">
        <v>2014</v>
      </c>
      <c r="AG83" s="12">
        <v>1</v>
      </c>
    </row>
    <row r="84" spans="1:33">
      <c r="A84" s="8">
        <v>11303</v>
      </c>
      <c r="B84" s="9">
        <v>1</v>
      </c>
      <c r="C84" s="9">
        <v>113</v>
      </c>
      <c r="D84" s="15" t="s">
        <v>107</v>
      </c>
      <c r="E84" s="11">
        <v>16</v>
      </c>
      <c r="F84" s="11">
        <v>8635</v>
      </c>
      <c r="G84" s="11">
        <v>162.99999999999997</v>
      </c>
      <c r="H84" s="11">
        <v>2454.9999999999995</v>
      </c>
      <c r="I84" s="11"/>
      <c r="J84" s="11">
        <v>25</v>
      </c>
      <c r="K84" s="11">
        <v>60.000000000000007</v>
      </c>
      <c r="L84" s="11">
        <v>22.000000000000004</v>
      </c>
      <c r="M84" s="11">
        <v>27.999999999999996</v>
      </c>
      <c r="N84" s="11">
        <v>753</v>
      </c>
      <c r="O84" s="11">
        <v>25</v>
      </c>
      <c r="P84" s="11">
        <v>1346</v>
      </c>
      <c r="Q84" s="11">
        <v>449</v>
      </c>
      <c r="R84" s="11">
        <v>213</v>
      </c>
      <c r="S84" s="11"/>
      <c r="T84" s="11">
        <v>6</v>
      </c>
      <c r="U84" s="11">
        <v>214.99999999999997</v>
      </c>
      <c r="V84" s="11">
        <v>136.99999999999997</v>
      </c>
      <c r="W84" s="11">
        <v>339.00000000000006</v>
      </c>
      <c r="X84" s="11">
        <v>296</v>
      </c>
      <c r="Y84" s="11"/>
      <c r="Z84" s="11"/>
      <c r="AA84" s="11">
        <v>6532</v>
      </c>
      <c r="AB84" s="11">
        <v>43</v>
      </c>
      <c r="AC84" s="11">
        <v>9</v>
      </c>
      <c r="AD84" s="11">
        <v>6584</v>
      </c>
      <c r="AE84" s="11">
        <f t="shared" si="1"/>
        <v>2051</v>
      </c>
      <c r="AF84" s="12">
        <v>2014</v>
      </c>
      <c r="AG84" s="12">
        <v>1</v>
      </c>
    </row>
    <row r="85" spans="1:33">
      <c r="A85" s="8">
        <v>11304</v>
      </c>
      <c r="B85" s="9">
        <v>1</v>
      </c>
      <c r="C85" s="9">
        <v>113</v>
      </c>
      <c r="D85" s="15" t="s">
        <v>108</v>
      </c>
      <c r="E85" s="11">
        <v>13</v>
      </c>
      <c r="F85" s="11">
        <v>7629</v>
      </c>
      <c r="G85" s="11">
        <v>361.99999999999994</v>
      </c>
      <c r="H85" s="11">
        <v>713</v>
      </c>
      <c r="I85" s="11"/>
      <c r="J85" s="11">
        <v>21.000000000000004</v>
      </c>
      <c r="K85" s="11">
        <v>94</v>
      </c>
      <c r="L85" s="11">
        <v>36</v>
      </c>
      <c r="M85" s="11">
        <v>21</v>
      </c>
      <c r="N85" s="11">
        <v>466.00000000000011</v>
      </c>
      <c r="O85" s="11">
        <v>23.000000000000004</v>
      </c>
      <c r="P85" s="11">
        <v>885.99999999999989</v>
      </c>
      <c r="Q85" s="11">
        <v>584</v>
      </c>
      <c r="R85" s="11">
        <v>59</v>
      </c>
      <c r="S85" s="11"/>
      <c r="T85" s="11">
        <v>6</v>
      </c>
      <c r="U85" s="11">
        <v>73</v>
      </c>
      <c r="V85" s="11">
        <v>461</v>
      </c>
      <c r="W85" s="11">
        <v>394.99999999999994</v>
      </c>
      <c r="X85" s="11">
        <v>430.00000000000006</v>
      </c>
      <c r="Y85" s="11"/>
      <c r="Z85" s="11"/>
      <c r="AA85" s="11">
        <v>4630</v>
      </c>
      <c r="AB85" s="11">
        <v>128</v>
      </c>
      <c r="AC85" s="11">
        <v>33</v>
      </c>
      <c r="AD85" s="11">
        <v>4791</v>
      </c>
      <c r="AE85" s="11">
        <f t="shared" si="1"/>
        <v>2838</v>
      </c>
      <c r="AF85" s="12">
        <v>2014</v>
      </c>
      <c r="AG85" s="12">
        <v>1</v>
      </c>
    </row>
    <row r="86" spans="1:33">
      <c r="A86" s="8">
        <v>11305</v>
      </c>
      <c r="B86" s="9">
        <v>1</v>
      </c>
      <c r="C86" s="9">
        <v>113</v>
      </c>
      <c r="D86" s="15" t="s">
        <v>109</v>
      </c>
      <c r="E86" s="11">
        <v>20</v>
      </c>
      <c r="F86" s="11">
        <v>10071</v>
      </c>
      <c r="G86" s="11">
        <v>284.99999999999994</v>
      </c>
      <c r="H86" s="11">
        <v>2361.9999999999995</v>
      </c>
      <c r="I86" s="11"/>
      <c r="J86" s="11">
        <v>15</v>
      </c>
      <c r="K86" s="11">
        <v>71</v>
      </c>
      <c r="L86" s="11">
        <v>25.000000000000014</v>
      </c>
      <c r="M86" s="11">
        <v>28.000000000000007</v>
      </c>
      <c r="N86" s="11">
        <v>869.99999999999989</v>
      </c>
      <c r="O86" s="11">
        <v>16</v>
      </c>
      <c r="P86" s="11">
        <v>1470.0000000000002</v>
      </c>
      <c r="Q86" s="11">
        <v>519</v>
      </c>
      <c r="R86" s="11">
        <v>148</v>
      </c>
      <c r="S86" s="11"/>
      <c r="T86" s="11">
        <v>11</v>
      </c>
      <c r="U86" s="11">
        <v>204.00000000000003</v>
      </c>
      <c r="V86" s="11">
        <v>335.99999999999994</v>
      </c>
      <c r="W86" s="11">
        <v>444.00000000000006</v>
      </c>
      <c r="X86" s="11">
        <v>421</v>
      </c>
      <c r="Y86" s="11"/>
      <c r="Z86" s="11"/>
      <c r="AA86" s="11">
        <v>7224.9999999999991</v>
      </c>
      <c r="AB86" s="11">
        <v>82</v>
      </c>
      <c r="AC86" s="11">
        <v>21</v>
      </c>
      <c r="AD86" s="11">
        <v>7328.0000000000009</v>
      </c>
      <c r="AE86" s="11">
        <f t="shared" si="1"/>
        <v>2742.9999999999991</v>
      </c>
      <c r="AF86" s="12">
        <v>2014</v>
      </c>
      <c r="AG86" s="12">
        <v>1</v>
      </c>
    </row>
    <row r="87" spans="1:33">
      <c r="A87" s="8">
        <v>11401</v>
      </c>
      <c r="B87" s="9">
        <v>1</v>
      </c>
      <c r="C87" s="9">
        <v>114</v>
      </c>
      <c r="D87" s="15" t="s">
        <v>110</v>
      </c>
      <c r="E87" s="11">
        <v>48</v>
      </c>
      <c r="F87" s="11">
        <v>25792</v>
      </c>
      <c r="G87" s="11">
        <v>414.00000000000011</v>
      </c>
      <c r="H87" s="11">
        <v>7126.0000000000018</v>
      </c>
      <c r="I87" s="11"/>
      <c r="J87" s="11">
        <v>43.000000000000014</v>
      </c>
      <c r="K87" s="11">
        <v>157</v>
      </c>
      <c r="L87" s="11">
        <v>74.000000000000028</v>
      </c>
      <c r="M87" s="11">
        <v>47.000000000000007</v>
      </c>
      <c r="N87" s="11">
        <v>2220.0000000000005</v>
      </c>
      <c r="O87" s="11">
        <v>91.000000000000014</v>
      </c>
      <c r="P87" s="11">
        <v>4029</v>
      </c>
      <c r="Q87" s="11">
        <v>1782</v>
      </c>
      <c r="R87" s="11">
        <v>557.99999999999977</v>
      </c>
      <c r="S87" s="11"/>
      <c r="T87" s="11">
        <v>31</v>
      </c>
      <c r="U87" s="11">
        <v>454</v>
      </c>
      <c r="V87" s="11">
        <v>465.99999999999994</v>
      </c>
      <c r="W87" s="11">
        <v>1085.0000000000005</v>
      </c>
      <c r="X87" s="11">
        <v>970.99999999999989</v>
      </c>
      <c r="Y87" s="11"/>
      <c r="Z87" s="11"/>
      <c r="AA87" s="11">
        <v>19548</v>
      </c>
      <c r="AB87" s="11">
        <v>157</v>
      </c>
      <c r="AC87" s="11">
        <v>37.999999999999986</v>
      </c>
      <c r="AD87" s="11">
        <v>19743</v>
      </c>
      <c r="AE87" s="11">
        <f t="shared" si="1"/>
        <v>6049</v>
      </c>
      <c r="AF87" s="12">
        <v>2014</v>
      </c>
      <c r="AG87" s="12">
        <v>1</v>
      </c>
    </row>
    <row r="88" spans="1:33">
      <c r="A88" s="8">
        <v>11402</v>
      </c>
      <c r="B88" s="9">
        <v>1</v>
      </c>
      <c r="C88" s="9">
        <v>114</v>
      </c>
      <c r="D88" s="15" t="s">
        <v>111</v>
      </c>
      <c r="E88" s="11">
        <v>7</v>
      </c>
      <c r="F88" s="11">
        <v>3812.0000000000009</v>
      </c>
      <c r="G88" s="11">
        <v>140.00000000000003</v>
      </c>
      <c r="H88" s="11">
        <v>919</v>
      </c>
      <c r="I88" s="11"/>
      <c r="J88" s="11">
        <v>5</v>
      </c>
      <c r="K88" s="11">
        <v>19</v>
      </c>
      <c r="L88" s="11">
        <v>18</v>
      </c>
      <c r="M88" s="11">
        <v>8</v>
      </c>
      <c r="N88" s="11">
        <v>321</v>
      </c>
      <c r="O88" s="11">
        <v>12.999999999999998</v>
      </c>
      <c r="P88" s="11">
        <v>469</v>
      </c>
      <c r="Q88" s="11">
        <v>192</v>
      </c>
      <c r="R88" s="11">
        <v>44</v>
      </c>
      <c r="S88" s="11"/>
      <c r="T88" s="11">
        <v>3</v>
      </c>
      <c r="U88" s="11">
        <v>50.000000000000007</v>
      </c>
      <c r="V88" s="11">
        <v>78</v>
      </c>
      <c r="W88" s="11">
        <v>134</v>
      </c>
      <c r="X88" s="11">
        <v>173</v>
      </c>
      <c r="Y88" s="11"/>
      <c r="Z88" s="11"/>
      <c r="AA88" s="11">
        <v>2586</v>
      </c>
      <c r="AB88" s="11">
        <v>34</v>
      </c>
      <c r="AC88" s="11">
        <v>14</v>
      </c>
      <c r="AD88" s="11">
        <v>2634</v>
      </c>
      <c r="AE88" s="11">
        <f t="shared" si="1"/>
        <v>1178.0000000000009</v>
      </c>
      <c r="AF88" s="12">
        <v>2014</v>
      </c>
      <c r="AG88" s="12">
        <v>1</v>
      </c>
    </row>
    <row r="89" spans="1:33">
      <c r="A89" s="8">
        <v>11403</v>
      </c>
      <c r="B89" s="9">
        <v>1</v>
      </c>
      <c r="C89" s="9">
        <v>114</v>
      </c>
      <c r="D89" s="15" t="s">
        <v>112</v>
      </c>
      <c r="E89" s="11">
        <v>24</v>
      </c>
      <c r="F89" s="11">
        <v>12752.999999999996</v>
      </c>
      <c r="G89" s="11">
        <v>432</v>
      </c>
      <c r="H89" s="11">
        <v>2966</v>
      </c>
      <c r="I89" s="11"/>
      <c r="J89" s="11">
        <v>42.000000000000014</v>
      </c>
      <c r="K89" s="11">
        <v>70</v>
      </c>
      <c r="L89" s="11">
        <v>71.000000000000014</v>
      </c>
      <c r="M89" s="11">
        <v>34</v>
      </c>
      <c r="N89" s="11">
        <v>1208</v>
      </c>
      <c r="O89" s="11">
        <v>55</v>
      </c>
      <c r="P89" s="11">
        <v>1572</v>
      </c>
      <c r="Q89" s="11">
        <v>619</v>
      </c>
      <c r="R89" s="11">
        <v>198</v>
      </c>
      <c r="S89" s="11"/>
      <c r="T89" s="11">
        <v>19</v>
      </c>
      <c r="U89" s="11">
        <v>187.00000000000006</v>
      </c>
      <c r="V89" s="11">
        <v>387.99999999999989</v>
      </c>
      <c r="W89" s="11">
        <v>689.99999999999989</v>
      </c>
      <c r="X89" s="11">
        <v>549</v>
      </c>
      <c r="Y89" s="11"/>
      <c r="Z89" s="11"/>
      <c r="AA89" s="11">
        <v>9100</v>
      </c>
      <c r="AB89" s="11">
        <v>114.99999999999999</v>
      </c>
      <c r="AC89" s="11">
        <v>30.000000000000011</v>
      </c>
      <c r="AD89" s="11">
        <v>9244.9999999999982</v>
      </c>
      <c r="AE89" s="11">
        <f t="shared" si="1"/>
        <v>3507.9999999999982</v>
      </c>
      <c r="AF89" s="12">
        <v>2014</v>
      </c>
      <c r="AG89" s="12">
        <v>1</v>
      </c>
    </row>
    <row r="90" spans="1:33">
      <c r="A90" s="8">
        <v>11501</v>
      </c>
      <c r="B90" s="9">
        <v>1</v>
      </c>
      <c r="C90" s="9">
        <v>115</v>
      </c>
      <c r="D90" s="15" t="s">
        <v>113</v>
      </c>
      <c r="E90" s="11">
        <v>39</v>
      </c>
      <c r="F90" s="11">
        <v>20897</v>
      </c>
      <c r="G90" s="11">
        <v>303.00000000000006</v>
      </c>
      <c r="H90" s="11">
        <v>5504.0000000000027</v>
      </c>
      <c r="I90" s="11"/>
      <c r="J90" s="11">
        <v>70.999999999999986</v>
      </c>
      <c r="K90" s="11">
        <v>150.00000000000003</v>
      </c>
      <c r="L90" s="11">
        <v>80</v>
      </c>
      <c r="M90" s="11">
        <v>54</v>
      </c>
      <c r="N90" s="11">
        <v>2199.9999999999995</v>
      </c>
      <c r="O90" s="11">
        <v>88.000000000000014</v>
      </c>
      <c r="P90" s="11">
        <v>3080.9999999999991</v>
      </c>
      <c r="Q90" s="11">
        <v>1324.0000000000009</v>
      </c>
      <c r="R90" s="11">
        <v>478.99999999999994</v>
      </c>
      <c r="S90" s="11"/>
      <c r="T90" s="11">
        <v>21.000000000000004</v>
      </c>
      <c r="U90" s="11">
        <v>359.00000000000006</v>
      </c>
      <c r="V90" s="11">
        <v>334</v>
      </c>
      <c r="W90" s="11">
        <v>540</v>
      </c>
      <c r="X90" s="11">
        <v>719.00000000000011</v>
      </c>
      <c r="Y90" s="11"/>
      <c r="Z90" s="11"/>
      <c r="AA90" s="11">
        <v>15307.000000000004</v>
      </c>
      <c r="AB90" s="11">
        <v>122</v>
      </c>
      <c r="AC90" s="11">
        <v>33</v>
      </c>
      <c r="AD90" s="11">
        <v>15462</v>
      </c>
      <c r="AE90" s="11">
        <f t="shared" si="1"/>
        <v>5435</v>
      </c>
      <c r="AF90" s="12">
        <v>2014</v>
      </c>
      <c r="AG90" s="12">
        <v>1</v>
      </c>
    </row>
    <row r="91" spans="1:33">
      <c r="A91" s="8">
        <v>11502</v>
      </c>
      <c r="B91" s="9">
        <v>1</v>
      </c>
      <c r="C91" s="9">
        <v>115</v>
      </c>
      <c r="D91" s="15" t="s">
        <v>114</v>
      </c>
      <c r="E91" s="11">
        <v>22</v>
      </c>
      <c r="F91" s="11">
        <v>11554.999999999998</v>
      </c>
      <c r="G91" s="11">
        <v>170.00000000000006</v>
      </c>
      <c r="H91" s="11">
        <v>3401</v>
      </c>
      <c r="I91" s="11"/>
      <c r="J91" s="11">
        <v>29.000000000000004</v>
      </c>
      <c r="K91" s="11">
        <v>93.000000000000028</v>
      </c>
      <c r="L91" s="11">
        <v>57</v>
      </c>
      <c r="M91" s="11">
        <v>90.999999999999986</v>
      </c>
      <c r="N91" s="11">
        <v>1220</v>
      </c>
      <c r="O91" s="11">
        <v>49.000000000000007</v>
      </c>
      <c r="P91" s="11">
        <v>1706.9999999999998</v>
      </c>
      <c r="Q91" s="11">
        <v>611</v>
      </c>
      <c r="R91" s="11">
        <v>366.99999999999994</v>
      </c>
      <c r="S91" s="11"/>
      <c r="T91" s="11">
        <v>5</v>
      </c>
      <c r="U91" s="11">
        <v>193.99999999999997</v>
      </c>
      <c r="V91" s="11">
        <v>210.99999999999997</v>
      </c>
      <c r="W91" s="11">
        <v>374.00000000000006</v>
      </c>
      <c r="X91" s="11">
        <v>371.99999999999994</v>
      </c>
      <c r="Y91" s="11"/>
      <c r="Z91" s="11"/>
      <c r="AA91" s="11">
        <v>8951</v>
      </c>
      <c r="AB91" s="11">
        <v>88</v>
      </c>
      <c r="AC91" s="11">
        <v>26.999999999999996</v>
      </c>
      <c r="AD91" s="11">
        <v>9066</v>
      </c>
      <c r="AE91" s="11">
        <f t="shared" si="1"/>
        <v>2488.9999999999982</v>
      </c>
      <c r="AF91" s="12">
        <v>2014</v>
      </c>
      <c r="AG91" s="12">
        <v>1</v>
      </c>
    </row>
    <row r="92" spans="1:33">
      <c r="A92" s="8">
        <v>11503</v>
      </c>
      <c r="B92" s="9">
        <v>1</v>
      </c>
      <c r="C92" s="9">
        <v>115</v>
      </c>
      <c r="D92" s="15" t="s">
        <v>115</v>
      </c>
      <c r="E92" s="11">
        <v>6</v>
      </c>
      <c r="F92" s="11">
        <v>2863</v>
      </c>
      <c r="G92" s="11">
        <v>37</v>
      </c>
      <c r="H92" s="11">
        <v>735</v>
      </c>
      <c r="I92" s="11"/>
      <c r="J92" s="11">
        <v>8</v>
      </c>
      <c r="K92" s="11">
        <v>48</v>
      </c>
      <c r="L92" s="11">
        <v>13.999999999999998</v>
      </c>
      <c r="M92" s="11">
        <v>8</v>
      </c>
      <c r="N92" s="11">
        <v>377</v>
      </c>
      <c r="O92" s="11">
        <v>11</v>
      </c>
      <c r="P92" s="11">
        <v>456</v>
      </c>
      <c r="Q92" s="11">
        <v>146</v>
      </c>
      <c r="R92" s="11">
        <v>63</v>
      </c>
      <c r="S92" s="11"/>
      <c r="T92" s="11">
        <v>1</v>
      </c>
      <c r="U92" s="11">
        <v>51</v>
      </c>
      <c r="V92" s="11">
        <v>49</v>
      </c>
      <c r="W92" s="11">
        <v>85</v>
      </c>
      <c r="X92" s="11">
        <v>90</v>
      </c>
      <c r="Y92" s="11"/>
      <c r="Z92" s="11"/>
      <c r="AA92" s="11">
        <v>2179</v>
      </c>
      <c r="AB92" s="11">
        <v>16</v>
      </c>
      <c r="AC92" s="11">
        <v>10</v>
      </c>
      <c r="AD92" s="11">
        <v>2205</v>
      </c>
      <c r="AE92" s="11">
        <f t="shared" si="1"/>
        <v>658</v>
      </c>
      <c r="AF92" s="12">
        <v>2014</v>
      </c>
      <c r="AG92" s="12">
        <v>1</v>
      </c>
    </row>
    <row r="93" spans="1:33">
      <c r="A93" s="8">
        <v>11504</v>
      </c>
      <c r="B93" s="9">
        <v>1</v>
      </c>
      <c r="C93" s="9">
        <v>115</v>
      </c>
      <c r="D93" s="15" t="s">
        <v>44</v>
      </c>
      <c r="E93" s="11">
        <v>12</v>
      </c>
      <c r="F93" s="11">
        <v>6174</v>
      </c>
      <c r="G93" s="11">
        <v>149</v>
      </c>
      <c r="H93" s="11">
        <v>1583.0000000000002</v>
      </c>
      <c r="I93" s="11"/>
      <c r="J93" s="11">
        <v>10</v>
      </c>
      <c r="K93" s="11">
        <v>94</v>
      </c>
      <c r="L93" s="11">
        <v>27</v>
      </c>
      <c r="M93" s="11">
        <v>33</v>
      </c>
      <c r="N93" s="11">
        <v>586</v>
      </c>
      <c r="O93" s="11">
        <v>58</v>
      </c>
      <c r="P93" s="11">
        <v>778.99999999999989</v>
      </c>
      <c r="Q93" s="11">
        <v>341</v>
      </c>
      <c r="R93" s="11">
        <v>143</v>
      </c>
      <c r="S93" s="11"/>
      <c r="T93" s="11">
        <v>4</v>
      </c>
      <c r="U93" s="11">
        <v>80</v>
      </c>
      <c r="V93" s="11">
        <v>108</v>
      </c>
      <c r="W93" s="11">
        <v>208.99999999999997</v>
      </c>
      <c r="X93" s="11">
        <v>202</v>
      </c>
      <c r="Y93" s="11"/>
      <c r="Z93" s="11"/>
      <c r="AA93" s="11">
        <v>4406</v>
      </c>
      <c r="AB93" s="11">
        <v>55.000000000000007</v>
      </c>
      <c r="AC93" s="11">
        <v>11.999999999999998</v>
      </c>
      <c r="AD93" s="11">
        <v>4472.9999999999991</v>
      </c>
      <c r="AE93" s="11">
        <f t="shared" si="1"/>
        <v>1701.0000000000009</v>
      </c>
      <c r="AF93" s="12">
        <v>2014</v>
      </c>
      <c r="AG93" s="12">
        <v>1</v>
      </c>
    </row>
    <row r="94" spans="1:33">
      <c r="A94" s="8">
        <v>11601</v>
      </c>
      <c r="B94" s="9">
        <v>1</v>
      </c>
      <c r="C94" s="9">
        <v>116</v>
      </c>
      <c r="D94" s="15" t="s">
        <v>116</v>
      </c>
      <c r="E94" s="11">
        <v>3</v>
      </c>
      <c r="F94" s="11">
        <v>1189</v>
      </c>
      <c r="G94" s="11">
        <v>14</v>
      </c>
      <c r="H94" s="11">
        <v>214</v>
      </c>
      <c r="I94" s="11"/>
      <c r="J94" s="11">
        <v>0</v>
      </c>
      <c r="K94" s="11">
        <v>10</v>
      </c>
      <c r="L94" s="11">
        <v>4</v>
      </c>
      <c r="M94" s="11">
        <v>0</v>
      </c>
      <c r="N94" s="11">
        <v>99</v>
      </c>
      <c r="O94" s="11">
        <v>3</v>
      </c>
      <c r="P94" s="11">
        <v>355</v>
      </c>
      <c r="Q94" s="11">
        <v>40</v>
      </c>
      <c r="R94" s="11">
        <v>6</v>
      </c>
      <c r="S94" s="11"/>
      <c r="T94" s="11">
        <v>0</v>
      </c>
      <c r="U94" s="11">
        <v>6</v>
      </c>
      <c r="V94" s="11">
        <v>3</v>
      </c>
      <c r="W94" s="11">
        <v>21</v>
      </c>
      <c r="X94" s="11">
        <v>66</v>
      </c>
      <c r="Y94" s="11"/>
      <c r="Z94" s="11"/>
      <c r="AA94" s="11">
        <v>841</v>
      </c>
      <c r="AB94" s="11">
        <v>7</v>
      </c>
      <c r="AC94" s="11">
        <v>8</v>
      </c>
      <c r="AD94" s="11">
        <v>856</v>
      </c>
      <c r="AE94" s="11">
        <f t="shared" si="1"/>
        <v>333</v>
      </c>
      <c r="AF94" s="12">
        <v>2014</v>
      </c>
      <c r="AG94" s="12">
        <v>1</v>
      </c>
    </row>
    <row r="95" spans="1:33">
      <c r="A95" s="8">
        <v>11602</v>
      </c>
      <c r="B95" s="9">
        <v>1</v>
      </c>
      <c r="C95" s="9">
        <v>116</v>
      </c>
      <c r="D95" s="15" t="s">
        <v>113</v>
      </c>
      <c r="E95" s="11">
        <v>1</v>
      </c>
      <c r="F95" s="11">
        <v>474</v>
      </c>
      <c r="G95" s="11">
        <v>9</v>
      </c>
      <c r="H95" s="11">
        <v>75</v>
      </c>
      <c r="I95" s="11"/>
      <c r="J95" s="11">
        <v>0</v>
      </c>
      <c r="K95" s="11">
        <v>1</v>
      </c>
      <c r="L95" s="11">
        <v>0</v>
      </c>
      <c r="M95" s="11">
        <v>0</v>
      </c>
      <c r="N95" s="11">
        <v>24</v>
      </c>
      <c r="O95" s="11">
        <v>0</v>
      </c>
      <c r="P95" s="11">
        <v>160</v>
      </c>
      <c r="Q95" s="11">
        <v>16</v>
      </c>
      <c r="R95" s="11">
        <v>0</v>
      </c>
      <c r="S95" s="11"/>
      <c r="T95" s="11">
        <v>1</v>
      </c>
      <c r="U95" s="11">
        <v>4</v>
      </c>
      <c r="V95" s="11">
        <v>7</v>
      </c>
      <c r="W95" s="11">
        <v>2</v>
      </c>
      <c r="X95" s="11">
        <v>55</v>
      </c>
      <c r="Y95" s="11"/>
      <c r="Z95" s="11"/>
      <c r="AA95" s="11">
        <v>354</v>
      </c>
      <c r="AB95" s="11">
        <v>10</v>
      </c>
      <c r="AC95" s="11">
        <v>2</v>
      </c>
      <c r="AD95" s="11">
        <v>366</v>
      </c>
      <c r="AE95" s="11">
        <f t="shared" si="1"/>
        <v>108</v>
      </c>
      <c r="AF95" s="12">
        <v>2014</v>
      </c>
      <c r="AG95" s="12">
        <v>1</v>
      </c>
    </row>
    <row r="96" spans="1:33">
      <c r="A96" s="8">
        <v>11603</v>
      </c>
      <c r="B96" s="9">
        <v>1</v>
      </c>
      <c r="C96" s="9">
        <v>116</v>
      </c>
      <c r="D96" s="15" t="s">
        <v>117</v>
      </c>
      <c r="E96" s="11">
        <v>2</v>
      </c>
      <c r="F96" s="11">
        <v>879</v>
      </c>
      <c r="G96" s="11">
        <v>17</v>
      </c>
      <c r="H96" s="11">
        <v>56</v>
      </c>
      <c r="I96" s="11"/>
      <c r="J96" s="11">
        <v>7</v>
      </c>
      <c r="K96" s="11">
        <v>3</v>
      </c>
      <c r="L96" s="11">
        <v>2</v>
      </c>
      <c r="M96" s="11">
        <v>1</v>
      </c>
      <c r="N96" s="11">
        <v>38</v>
      </c>
      <c r="O96" s="11">
        <v>0</v>
      </c>
      <c r="P96" s="11">
        <v>279</v>
      </c>
      <c r="Q96" s="11">
        <v>43</v>
      </c>
      <c r="R96" s="11">
        <v>0</v>
      </c>
      <c r="S96" s="11"/>
      <c r="T96" s="11">
        <v>0</v>
      </c>
      <c r="U96" s="11">
        <v>28</v>
      </c>
      <c r="V96" s="11">
        <v>10</v>
      </c>
      <c r="W96" s="11">
        <v>6</v>
      </c>
      <c r="X96" s="11">
        <v>35</v>
      </c>
      <c r="Y96" s="11"/>
      <c r="Z96" s="11"/>
      <c r="AA96" s="11">
        <v>525</v>
      </c>
      <c r="AB96" s="11">
        <v>9</v>
      </c>
      <c r="AC96" s="11">
        <v>5</v>
      </c>
      <c r="AD96" s="11">
        <v>539</v>
      </c>
      <c r="AE96" s="11">
        <f t="shared" si="1"/>
        <v>340</v>
      </c>
      <c r="AF96" s="12">
        <v>2014</v>
      </c>
      <c r="AG96" s="12">
        <v>1</v>
      </c>
    </row>
    <row r="97" spans="1:33">
      <c r="A97" s="8">
        <v>11604</v>
      </c>
      <c r="B97" s="9">
        <v>1</v>
      </c>
      <c r="C97" s="9">
        <v>116</v>
      </c>
      <c r="D97" s="15" t="s">
        <v>118</v>
      </c>
      <c r="E97" s="11">
        <v>4</v>
      </c>
      <c r="F97" s="11">
        <v>486</v>
      </c>
      <c r="G97" s="11">
        <v>12</v>
      </c>
      <c r="H97" s="11">
        <v>31</v>
      </c>
      <c r="I97" s="11"/>
      <c r="J97" s="11">
        <v>1</v>
      </c>
      <c r="K97" s="11">
        <v>2</v>
      </c>
      <c r="L97" s="11">
        <v>3</v>
      </c>
      <c r="M97" s="11">
        <v>2</v>
      </c>
      <c r="N97" s="11">
        <v>33</v>
      </c>
      <c r="O97" s="11">
        <v>0</v>
      </c>
      <c r="P97" s="11">
        <v>149</v>
      </c>
      <c r="Q97" s="11">
        <v>11</v>
      </c>
      <c r="R97" s="11">
        <v>2</v>
      </c>
      <c r="S97" s="11"/>
      <c r="T97" s="11">
        <v>1</v>
      </c>
      <c r="U97" s="11">
        <v>3</v>
      </c>
      <c r="V97" s="11">
        <v>0</v>
      </c>
      <c r="W97" s="11">
        <v>3</v>
      </c>
      <c r="X97" s="11">
        <v>65</v>
      </c>
      <c r="Y97" s="11"/>
      <c r="Z97" s="11"/>
      <c r="AA97" s="11">
        <v>318</v>
      </c>
      <c r="AB97" s="11">
        <v>4</v>
      </c>
      <c r="AC97" s="11">
        <v>5</v>
      </c>
      <c r="AD97" s="11">
        <v>327</v>
      </c>
      <c r="AE97" s="11">
        <f t="shared" si="1"/>
        <v>159</v>
      </c>
      <c r="AF97" s="12">
        <v>2014</v>
      </c>
      <c r="AG97" s="12">
        <v>1</v>
      </c>
    </row>
    <row r="98" spans="1:33">
      <c r="A98" s="16">
        <v>11605</v>
      </c>
      <c r="B98" s="17">
        <v>1</v>
      </c>
      <c r="C98" s="17">
        <v>116</v>
      </c>
      <c r="D98" s="15" t="s">
        <v>119</v>
      </c>
      <c r="E98" s="11">
        <v>6</v>
      </c>
      <c r="F98" s="11">
        <v>1347</v>
      </c>
      <c r="G98" s="11">
        <v>15</v>
      </c>
      <c r="H98" s="11">
        <v>151</v>
      </c>
      <c r="I98" s="11"/>
      <c r="J98" s="11">
        <v>2</v>
      </c>
      <c r="K98" s="11">
        <v>1</v>
      </c>
      <c r="L98" s="11">
        <v>2</v>
      </c>
      <c r="M98" s="11">
        <v>1</v>
      </c>
      <c r="N98" s="11">
        <v>51</v>
      </c>
      <c r="O98" s="11">
        <v>2</v>
      </c>
      <c r="P98" s="11">
        <v>498</v>
      </c>
      <c r="Q98" s="11">
        <v>77</v>
      </c>
      <c r="R98" s="11">
        <v>4</v>
      </c>
      <c r="S98" s="11"/>
      <c r="T98" s="11">
        <v>1</v>
      </c>
      <c r="U98" s="11">
        <v>8</v>
      </c>
      <c r="V98" s="11">
        <v>9</v>
      </c>
      <c r="W98" s="11">
        <v>3</v>
      </c>
      <c r="X98" s="11">
        <v>70</v>
      </c>
      <c r="Y98" s="11"/>
      <c r="Z98" s="11"/>
      <c r="AA98" s="11">
        <v>895.00000000000011</v>
      </c>
      <c r="AB98" s="11">
        <v>9</v>
      </c>
      <c r="AC98" s="11">
        <v>13</v>
      </c>
      <c r="AD98" s="11">
        <v>916.99999999999989</v>
      </c>
      <c r="AE98" s="11">
        <f t="shared" si="1"/>
        <v>430.00000000000011</v>
      </c>
      <c r="AF98" s="12">
        <v>2014</v>
      </c>
      <c r="AG98" s="12">
        <v>1</v>
      </c>
    </row>
    <row r="99" spans="1:33">
      <c r="A99" s="8">
        <v>11701</v>
      </c>
      <c r="B99" s="9">
        <v>1</v>
      </c>
      <c r="C99" s="9">
        <v>117</v>
      </c>
      <c r="D99" s="15" t="s">
        <v>120</v>
      </c>
      <c r="E99" s="11">
        <v>8</v>
      </c>
      <c r="F99" s="11">
        <v>3661</v>
      </c>
      <c r="G99" s="11">
        <v>73</v>
      </c>
      <c r="H99" s="11">
        <v>861</v>
      </c>
      <c r="I99" s="11"/>
      <c r="J99" s="11">
        <v>13</v>
      </c>
      <c r="K99" s="11">
        <v>17</v>
      </c>
      <c r="L99" s="11">
        <v>25.999999999999996</v>
      </c>
      <c r="M99" s="11">
        <v>83.999999999999986</v>
      </c>
      <c r="N99" s="11">
        <v>284.00000000000006</v>
      </c>
      <c r="O99" s="11">
        <v>5</v>
      </c>
      <c r="P99" s="11">
        <v>674</v>
      </c>
      <c r="Q99" s="11">
        <v>56</v>
      </c>
      <c r="R99" s="11">
        <v>25</v>
      </c>
      <c r="S99" s="11"/>
      <c r="T99" s="11">
        <v>3</v>
      </c>
      <c r="U99" s="11">
        <v>30</v>
      </c>
      <c r="V99" s="11">
        <v>44</v>
      </c>
      <c r="W99" s="11">
        <v>37</v>
      </c>
      <c r="X99" s="11">
        <v>196</v>
      </c>
      <c r="Y99" s="11"/>
      <c r="Z99" s="11"/>
      <c r="AA99" s="11">
        <v>2428</v>
      </c>
      <c r="AB99" s="11">
        <v>24</v>
      </c>
      <c r="AC99" s="11">
        <v>24</v>
      </c>
      <c r="AD99" s="11">
        <v>2476</v>
      </c>
      <c r="AE99" s="11">
        <f t="shared" si="1"/>
        <v>1185</v>
      </c>
      <c r="AF99" s="12">
        <v>2014</v>
      </c>
      <c r="AG99" s="12">
        <v>1</v>
      </c>
    </row>
    <row r="100" spans="1:33">
      <c r="A100" s="8">
        <v>11702</v>
      </c>
      <c r="B100" s="9">
        <v>1</v>
      </c>
      <c r="C100" s="9">
        <v>117</v>
      </c>
      <c r="D100" s="15" t="s">
        <v>121</v>
      </c>
      <c r="E100" s="11">
        <v>1</v>
      </c>
      <c r="F100" s="11">
        <v>256</v>
      </c>
      <c r="G100" s="11">
        <v>9</v>
      </c>
      <c r="H100" s="11">
        <v>30</v>
      </c>
      <c r="I100" s="11"/>
      <c r="J100" s="11">
        <v>3</v>
      </c>
      <c r="K100" s="11">
        <v>0</v>
      </c>
      <c r="L100" s="11">
        <v>0</v>
      </c>
      <c r="M100" s="11">
        <v>4</v>
      </c>
      <c r="N100" s="11">
        <v>12</v>
      </c>
      <c r="O100" s="11">
        <v>0</v>
      </c>
      <c r="P100" s="11">
        <v>53</v>
      </c>
      <c r="Q100" s="11">
        <v>12</v>
      </c>
      <c r="R100" s="11">
        <v>1</v>
      </c>
      <c r="S100" s="11"/>
      <c r="T100" s="11">
        <v>1</v>
      </c>
      <c r="U100" s="11">
        <v>5</v>
      </c>
      <c r="V100" s="11">
        <v>2</v>
      </c>
      <c r="W100" s="11">
        <v>1</v>
      </c>
      <c r="X100" s="11">
        <v>14</v>
      </c>
      <c r="Y100" s="11"/>
      <c r="Z100" s="11"/>
      <c r="AA100" s="11">
        <v>147</v>
      </c>
      <c r="AB100" s="11">
        <v>1</v>
      </c>
      <c r="AC100" s="11">
        <v>2</v>
      </c>
      <c r="AD100" s="11">
        <v>150</v>
      </c>
      <c r="AE100" s="11">
        <f t="shared" si="1"/>
        <v>106</v>
      </c>
      <c r="AF100" s="12">
        <v>2014</v>
      </c>
      <c r="AG100" s="12">
        <v>1</v>
      </c>
    </row>
    <row r="101" spans="1:33">
      <c r="A101" s="8">
        <v>11703</v>
      </c>
      <c r="B101" s="9">
        <v>1</v>
      </c>
      <c r="C101" s="9">
        <v>117</v>
      </c>
      <c r="D101" s="15" t="s">
        <v>122</v>
      </c>
      <c r="E101" s="11">
        <v>5</v>
      </c>
      <c r="F101" s="11">
        <v>1276</v>
      </c>
      <c r="G101" s="11">
        <v>20</v>
      </c>
      <c r="H101" s="11">
        <v>304</v>
      </c>
      <c r="I101" s="11"/>
      <c r="J101" s="11">
        <v>3</v>
      </c>
      <c r="K101" s="11">
        <v>3</v>
      </c>
      <c r="L101" s="11">
        <v>6</v>
      </c>
      <c r="M101" s="11">
        <v>19</v>
      </c>
      <c r="N101" s="11">
        <v>83</v>
      </c>
      <c r="O101" s="11">
        <v>4</v>
      </c>
      <c r="P101" s="11">
        <v>274</v>
      </c>
      <c r="Q101" s="11">
        <v>35</v>
      </c>
      <c r="R101" s="11">
        <v>3</v>
      </c>
      <c r="S101" s="11"/>
      <c r="T101" s="11">
        <v>1</v>
      </c>
      <c r="U101" s="11">
        <v>26</v>
      </c>
      <c r="V101" s="11">
        <v>4</v>
      </c>
      <c r="W101" s="11">
        <v>31</v>
      </c>
      <c r="X101" s="11">
        <v>111</v>
      </c>
      <c r="Y101" s="11"/>
      <c r="Z101" s="11"/>
      <c r="AA101" s="11">
        <v>927</v>
      </c>
      <c r="AB101" s="11">
        <v>10</v>
      </c>
      <c r="AC101" s="11">
        <v>13</v>
      </c>
      <c r="AD101" s="11">
        <v>950</v>
      </c>
      <c r="AE101" s="11">
        <f t="shared" si="1"/>
        <v>326</v>
      </c>
      <c r="AF101" s="12">
        <v>2014</v>
      </c>
      <c r="AG101" s="12">
        <v>1</v>
      </c>
    </row>
    <row r="102" spans="1:33">
      <c r="A102" s="8">
        <v>11801</v>
      </c>
      <c r="B102" s="9">
        <v>1</v>
      </c>
      <c r="C102" s="9">
        <v>118</v>
      </c>
      <c r="D102" s="15" t="s">
        <v>123</v>
      </c>
      <c r="E102" s="11">
        <v>46</v>
      </c>
      <c r="F102" s="11">
        <v>23913.999999999996</v>
      </c>
      <c r="G102" s="11">
        <v>540</v>
      </c>
      <c r="H102" s="11">
        <v>6471.9999999999982</v>
      </c>
      <c r="I102" s="11"/>
      <c r="J102" s="11">
        <v>50.000000000000007</v>
      </c>
      <c r="K102" s="11">
        <v>165.00000000000003</v>
      </c>
      <c r="L102" s="11">
        <v>64.999999999999986</v>
      </c>
      <c r="M102" s="11">
        <v>66</v>
      </c>
      <c r="N102" s="11">
        <v>1958.0000000000002</v>
      </c>
      <c r="O102" s="11">
        <v>80</v>
      </c>
      <c r="P102" s="11">
        <v>3907</v>
      </c>
      <c r="Q102" s="11">
        <v>1719</v>
      </c>
      <c r="R102" s="11">
        <v>514</v>
      </c>
      <c r="S102" s="11"/>
      <c r="T102" s="11">
        <v>16.999999999999996</v>
      </c>
      <c r="U102" s="11">
        <v>340.99999999999994</v>
      </c>
      <c r="V102" s="11">
        <v>417.99999999999977</v>
      </c>
      <c r="W102" s="11">
        <v>728.99999999999977</v>
      </c>
      <c r="X102" s="11">
        <v>889.00000000000011</v>
      </c>
      <c r="Y102" s="11"/>
      <c r="Z102" s="11"/>
      <c r="AA102" s="11">
        <v>17930.000000000004</v>
      </c>
      <c r="AB102" s="11">
        <v>163.99999999999994</v>
      </c>
      <c r="AC102" s="11">
        <v>50</v>
      </c>
      <c r="AD102" s="11">
        <v>18144</v>
      </c>
      <c r="AE102" s="11">
        <f t="shared" si="1"/>
        <v>5769.9999999999964</v>
      </c>
      <c r="AF102" s="12">
        <v>2014</v>
      </c>
      <c r="AG102" s="12">
        <v>1</v>
      </c>
    </row>
    <row r="103" spans="1:33">
      <c r="A103" s="8">
        <v>11802</v>
      </c>
      <c r="B103" s="9">
        <v>1</v>
      </c>
      <c r="C103" s="9">
        <v>118</v>
      </c>
      <c r="D103" s="15" t="s">
        <v>124</v>
      </c>
      <c r="E103" s="11">
        <v>17</v>
      </c>
      <c r="F103" s="11">
        <v>8686.0000000000018</v>
      </c>
      <c r="G103" s="11">
        <v>226</v>
      </c>
      <c r="H103" s="11">
        <v>1943.9999999999995</v>
      </c>
      <c r="I103" s="11"/>
      <c r="J103" s="11">
        <v>18</v>
      </c>
      <c r="K103" s="11">
        <v>48</v>
      </c>
      <c r="L103" s="11">
        <v>42</v>
      </c>
      <c r="M103" s="11">
        <v>17</v>
      </c>
      <c r="N103" s="11">
        <v>661</v>
      </c>
      <c r="O103" s="11">
        <v>38.999999999999993</v>
      </c>
      <c r="P103" s="11">
        <v>1231</v>
      </c>
      <c r="Q103" s="11">
        <v>748</v>
      </c>
      <c r="R103" s="11">
        <v>177</v>
      </c>
      <c r="S103" s="11"/>
      <c r="T103" s="11">
        <v>10</v>
      </c>
      <c r="U103" s="11">
        <v>114.99999999999999</v>
      </c>
      <c r="V103" s="11">
        <v>225</v>
      </c>
      <c r="W103" s="11">
        <v>343</v>
      </c>
      <c r="X103" s="11">
        <v>390</v>
      </c>
      <c r="Y103" s="11"/>
      <c r="Z103" s="11"/>
      <c r="AA103" s="11">
        <v>6234.0000000000009</v>
      </c>
      <c r="AB103" s="11">
        <v>77.999999999999986</v>
      </c>
      <c r="AC103" s="11">
        <v>21</v>
      </c>
      <c r="AD103" s="11">
        <v>6333</v>
      </c>
      <c r="AE103" s="11">
        <f t="shared" si="1"/>
        <v>2353.0000000000018</v>
      </c>
      <c r="AF103" s="12">
        <v>2014</v>
      </c>
      <c r="AG103" s="12">
        <v>1</v>
      </c>
    </row>
    <row r="104" spans="1:33">
      <c r="A104" s="8">
        <v>11803</v>
      </c>
      <c r="B104" s="9">
        <v>1</v>
      </c>
      <c r="C104" s="9">
        <v>118</v>
      </c>
      <c r="D104" s="15" t="s">
        <v>125</v>
      </c>
      <c r="E104" s="11">
        <v>8</v>
      </c>
      <c r="F104" s="11">
        <v>3854</v>
      </c>
      <c r="G104" s="11">
        <v>32</v>
      </c>
      <c r="H104" s="11">
        <v>947</v>
      </c>
      <c r="I104" s="11"/>
      <c r="J104" s="11">
        <v>12</v>
      </c>
      <c r="K104" s="11">
        <v>21.999999999999996</v>
      </c>
      <c r="L104" s="11">
        <v>7</v>
      </c>
      <c r="M104" s="11">
        <v>1.0000000000000002</v>
      </c>
      <c r="N104" s="11">
        <v>197</v>
      </c>
      <c r="O104" s="11">
        <v>5</v>
      </c>
      <c r="P104" s="11">
        <v>799</v>
      </c>
      <c r="Q104" s="11">
        <v>672</v>
      </c>
      <c r="R104" s="11">
        <v>124.00000000000001</v>
      </c>
      <c r="S104" s="11"/>
      <c r="T104" s="11">
        <v>3</v>
      </c>
      <c r="U104" s="11">
        <v>54</v>
      </c>
      <c r="V104" s="11">
        <v>46.000000000000007</v>
      </c>
      <c r="W104" s="11">
        <v>116</v>
      </c>
      <c r="X104" s="11">
        <v>141</v>
      </c>
      <c r="Y104" s="11"/>
      <c r="Z104" s="11"/>
      <c r="AA104" s="11">
        <v>3178</v>
      </c>
      <c r="AB104" s="11">
        <v>24</v>
      </c>
      <c r="AC104" s="11">
        <v>1.0000000000000002</v>
      </c>
      <c r="AD104" s="11">
        <v>3203</v>
      </c>
      <c r="AE104" s="11">
        <f t="shared" si="1"/>
        <v>651</v>
      </c>
      <c r="AF104" s="12">
        <v>2014</v>
      </c>
      <c r="AG104" s="12">
        <v>1</v>
      </c>
    </row>
    <row r="105" spans="1:33">
      <c r="A105" s="8">
        <v>11804</v>
      </c>
      <c r="B105" s="9">
        <v>1</v>
      </c>
      <c r="C105" s="9">
        <v>118</v>
      </c>
      <c r="D105" s="15" t="s">
        <v>126</v>
      </c>
      <c r="E105" s="11">
        <v>18</v>
      </c>
      <c r="F105" s="11">
        <v>9816</v>
      </c>
      <c r="G105" s="11">
        <v>686</v>
      </c>
      <c r="H105" s="11">
        <v>1497.9999999999995</v>
      </c>
      <c r="I105" s="11"/>
      <c r="J105" s="11">
        <v>15.999999999999996</v>
      </c>
      <c r="K105" s="11">
        <v>62</v>
      </c>
      <c r="L105" s="11">
        <v>25.000000000000004</v>
      </c>
      <c r="M105" s="11">
        <v>30.000000000000007</v>
      </c>
      <c r="N105" s="11">
        <v>629</v>
      </c>
      <c r="O105" s="11">
        <v>25.000000000000007</v>
      </c>
      <c r="P105" s="11">
        <v>1129</v>
      </c>
      <c r="Q105" s="11">
        <v>565</v>
      </c>
      <c r="R105" s="11">
        <v>103.00000000000001</v>
      </c>
      <c r="S105" s="11"/>
      <c r="T105" s="11">
        <v>6.0000000000000009</v>
      </c>
      <c r="U105" s="11">
        <v>81</v>
      </c>
      <c r="V105" s="11">
        <v>470.00000000000006</v>
      </c>
      <c r="W105" s="11">
        <v>408</v>
      </c>
      <c r="X105" s="11">
        <v>389.00000000000006</v>
      </c>
      <c r="Y105" s="11"/>
      <c r="Z105" s="11"/>
      <c r="AA105" s="11">
        <v>6122.0000000000009</v>
      </c>
      <c r="AB105" s="11">
        <v>153</v>
      </c>
      <c r="AC105" s="11">
        <v>24.000000000000004</v>
      </c>
      <c r="AD105" s="11">
        <v>6299</v>
      </c>
      <c r="AE105" s="11">
        <f t="shared" si="1"/>
        <v>3517</v>
      </c>
      <c r="AF105" s="12">
        <v>2014</v>
      </c>
      <c r="AG105" s="12">
        <v>1</v>
      </c>
    </row>
    <row r="106" spans="1:33" ht="24">
      <c r="A106" s="8">
        <v>11901</v>
      </c>
      <c r="B106" s="9">
        <v>1</v>
      </c>
      <c r="C106" s="9">
        <v>119</v>
      </c>
      <c r="D106" s="15" t="s">
        <v>127</v>
      </c>
      <c r="E106" s="11">
        <v>79</v>
      </c>
      <c r="F106" s="11">
        <v>38120.000000000007</v>
      </c>
      <c r="G106" s="11">
        <v>576.00000000000023</v>
      </c>
      <c r="H106" s="11">
        <v>6021.0000000000009</v>
      </c>
      <c r="I106" s="11"/>
      <c r="J106" s="11">
        <v>85.999999999999986</v>
      </c>
      <c r="K106" s="11">
        <v>72</v>
      </c>
      <c r="L106" s="11">
        <v>136.00000000000003</v>
      </c>
      <c r="M106" s="11">
        <v>799.99999999999977</v>
      </c>
      <c r="N106" s="11">
        <v>2389</v>
      </c>
      <c r="O106" s="11">
        <v>44</v>
      </c>
      <c r="P106" s="11">
        <v>5205.0000000000009</v>
      </c>
      <c r="Q106" s="11">
        <v>624</v>
      </c>
      <c r="R106" s="11">
        <v>193.99999999999994</v>
      </c>
      <c r="S106" s="11"/>
      <c r="T106" s="11">
        <v>16.000000000000004</v>
      </c>
      <c r="U106" s="11">
        <v>306</v>
      </c>
      <c r="V106" s="11">
        <v>717</v>
      </c>
      <c r="W106" s="11">
        <v>1264.9999999999993</v>
      </c>
      <c r="X106" s="11">
        <v>6525.9999999999991</v>
      </c>
      <c r="Y106" s="11"/>
      <c r="Z106" s="11"/>
      <c r="AA106" s="11">
        <v>24976.999999999993</v>
      </c>
      <c r="AB106" s="11">
        <v>377.00000000000006</v>
      </c>
      <c r="AC106" s="11">
        <v>173.99999999999997</v>
      </c>
      <c r="AD106" s="11">
        <v>25527.999999999993</v>
      </c>
      <c r="AE106" s="11">
        <f t="shared" si="1"/>
        <v>12592.000000000015</v>
      </c>
      <c r="AF106" s="12">
        <v>2014</v>
      </c>
      <c r="AG106" s="12">
        <v>1</v>
      </c>
    </row>
    <row r="107" spans="1:33">
      <c r="A107" s="8">
        <v>11902</v>
      </c>
      <c r="B107" s="9">
        <v>1</v>
      </c>
      <c r="C107" s="9">
        <v>119</v>
      </c>
      <c r="D107" s="15" t="s">
        <v>128</v>
      </c>
      <c r="E107" s="11">
        <v>12</v>
      </c>
      <c r="F107" s="11">
        <v>4804</v>
      </c>
      <c r="G107" s="11">
        <v>90</v>
      </c>
      <c r="H107" s="11">
        <v>826.99999999999977</v>
      </c>
      <c r="I107" s="11"/>
      <c r="J107" s="11">
        <v>10</v>
      </c>
      <c r="K107" s="11">
        <v>5</v>
      </c>
      <c r="L107" s="11">
        <v>20</v>
      </c>
      <c r="M107" s="11">
        <v>68</v>
      </c>
      <c r="N107" s="11">
        <v>284</v>
      </c>
      <c r="O107" s="11">
        <v>5.9999999999999991</v>
      </c>
      <c r="P107" s="11">
        <v>993</v>
      </c>
      <c r="Q107" s="11">
        <v>72</v>
      </c>
      <c r="R107" s="11">
        <v>13</v>
      </c>
      <c r="S107" s="11"/>
      <c r="T107" s="11">
        <v>4</v>
      </c>
      <c r="U107" s="11">
        <v>37</v>
      </c>
      <c r="V107" s="11">
        <v>55.000000000000007</v>
      </c>
      <c r="W107" s="11">
        <v>102</v>
      </c>
      <c r="X107" s="11">
        <v>553</v>
      </c>
      <c r="Y107" s="11"/>
      <c r="Z107" s="11"/>
      <c r="AA107" s="11">
        <v>3139</v>
      </c>
      <c r="AB107" s="11">
        <v>49.000000000000007</v>
      </c>
      <c r="AC107" s="11">
        <v>28</v>
      </c>
      <c r="AD107" s="11">
        <v>3215.9999999999991</v>
      </c>
      <c r="AE107" s="11">
        <f t="shared" si="1"/>
        <v>1588.0000000000009</v>
      </c>
      <c r="AF107" s="12">
        <v>2014</v>
      </c>
      <c r="AG107" s="12">
        <v>1</v>
      </c>
    </row>
    <row r="108" spans="1:33">
      <c r="A108" s="8">
        <v>11903</v>
      </c>
      <c r="B108" s="9">
        <v>1</v>
      </c>
      <c r="C108" s="9">
        <v>119</v>
      </c>
      <c r="D108" s="15" t="s">
        <v>129</v>
      </c>
      <c r="E108" s="11">
        <v>50</v>
      </c>
      <c r="F108" s="11">
        <v>25469.000000000011</v>
      </c>
      <c r="G108" s="11">
        <v>417.99999999999989</v>
      </c>
      <c r="H108" s="11">
        <v>3096.0000000000009</v>
      </c>
      <c r="I108" s="11"/>
      <c r="J108" s="11">
        <v>75.000000000000028</v>
      </c>
      <c r="K108" s="11">
        <v>65</v>
      </c>
      <c r="L108" s="11">
        <v>82</v>
      </c>
      <c r="M108" s="11">
        <v>589</v>
      </c>
      <c r="N108" s="11">
        <v>1618.9999999999993</v>
      </c>
      <c r="O108" s="11">
        <v>30.000000000000004</v>
      </c>
      <c r="P108" s="11">
        <v>3496.9999999999986</v>
      </c>
      <c r="Q108" s="11">
        <v>551</v>
      </c>
      <c r="R108" s="11">
        <v>140</v>
      </c>
      <c r="S108" s="11"/>
      <c r="T108" s="11">
        <v>18.000000000000004</v>
      </c>
      <c r="U108" s="11">
        <v>203.00000000000011</v>
      </c>
      <c r="V108" s="11">
        <v>660</v>
      </c>
      <c r="W108" s="11">
        <v>1099.9999999999998</v>
      </c>
      <c r="X108" s="11">
        <v>4199.9999999999991</v>
      </c>
      <c r="Y108" s="11"/>
      <c r="Z108" s="11"/>
      <c r="AA108" s="11">
        <v>16343</v>
      </c>
      <c r="AB108" s="11">
        <v>249.99999999999991</v>
      </c>
      <c r="AC108" s="11">
        <v>125.99999999999997</v>
      </c>
      <c r="AD108" s="11">
        <v>16719.000000000007</v>
      </c>
      <c r="AE108" s="11">
        <f t="shared" si="1"/>
        <v>8750.0000000000036</v>
      </c>
      <c r="AF108" s="12">
        <v>2014</v>
      </c>
      <c r="AG108" s="12">
        <v>1</v>
      </c>
    </row>
    <row r="109" spans="1:33">
      <c r="A109" s="8">
        <v>11904</v>
      </c>
      <c r="B109" s="9">
        <v>1</v>
      </c>
      <c r="C109" s="9">
        <v>119</v>
      </c>
      <c r="D109" s="15" t="s">
        <v>130</v>
      </c>
      <c r="E109" s="11">
        <v>16</v>
      </c>
      <c r="F109" s="11">
        <v>4830.0000000000009</v>
      </c>
      <c r="G109" s="11">
        <v>45.000000000000007</v>
      </c>
      <c r="H109" s="11">
        <v>403</v>
      </c>
      <c r="I109" s="11"/>
      <c r="J109" s="11">
        <v>5</v>
      </c>
      <c r="K109" s="11">
        <v>1.0000000000000002</v>
      </c>
      <c r="L109" s="11">
        <v>8.0000000000000018</v>
      </c>
      <c r="M109" s="11">
        <v>25.000000000000004</v>
      </c>
      <c r="N109" s="11">
        <v>161</v>
      </c>
      <c r="O109" s="11">
        <v>5.0000000000000009</v>
      </c>
      <c r="P109" s="11">
        <v>913</v>
      </c>
      <c r="Q109" s="11">
        <v>52.999999999999986</v>
      </c>
      <c r="R109" s="11">
        <v>7.0000000000000009</v>
      </c>
      <c r="S109" s="11"/>
      <c r="T109" s="11">
        <v>2</v>
      </c>
      <c r="U109" s="11">
        <v>22</v>
      </c>
      <c r="V109" s="11">
        <v>26.999999999999996</v>
      </c>
      <c r="W109" s="11">
        <v>60</v>
      </c>
      <c r="X109" s="11">
        <v>1521.0000000000005</v>
      </c>
      <c r="Y109" s="11"/>
      <c r="Z109" s="11"/>
      <c r="AA109" s="11">
        <v>3257.9999999999991</v>
      </c>
      <c r="AB109" s="11">
        <v>51.000000000000007</v>
      </c>
      <c r="AC109" s="11">
        <v>31.999999999999996</v>
      </c>
      <c r="AD109" s="11">
        <v>3340.9999999999995</v>
      </c>
      <c r="AE109" s="11">
        <f t="shared" si="1"/>
        <v>1489.0000000000014</v>
      </c>
      <c r="AF109" s="12">
        <v>2014</v>
      </c>
      <c r="AG109" s="12">
        <v>1</v>
      </c>
    </row>
    <row r="110" spans="1:33">
      <c r="A110" s="8">
        <v>11905</v>
      </c>
      <c r="B110" s="9">
        <v>1</v>
      </c>
      <c r="C110" s="9">
        <v>119</v>
      </c>
      <c r="D110" s="15" t="s">
        <v>113</v>
      </c>
      <c r="E110" s="11">
        <v>14</v>
      </c>
      <c r="F110" s="11">
        <v>5957.0000000000009</v>
      </c>
      <c r="G110" s="11">
        <v>67</v>
      </c>
      <c r="H110" s="11">
        <v>477</v>
      </c>
      <c r="I110" s="11"/>
      <c r="J110" s="11">
        <v>4.9999999999999991</v>
      </c>
      <c r="K110" s="11">
        <v>10</v>
      </c>
      <c r="L110" s="11">
        <v>18</v>
      </c>
      <c r="M110" s="11">
        <v>19</v>
      </c>
      <c r="N110" s="11">
        <v>195.99999999999997</v>
      </c>
      <c r="O110" s="11">
        <v>3</v>
      </c>
      <c r="P110" s="11">
        <v>1325</v>
      </c>
      <c r="Q110" s="11">
        <v>231.99999999999997</v>
      </c>
      <c r="R110" s="11">
        <v>13.999999999999998</v>
      </c>
      <c r="S110" s="11"/>
      <c r="T110" s="11">
        <v>7</v>
      </c>
      <c r="U110" s="11">
        <v>28</v>
      </c>
      <c r="V110" s="11">
        <v>69</v>
      </c>
      <c r="W110" s="11">
        <v>308</v>
      </c>
      <c r="X110" s="11">
        <v>786</v>
      </c>
      <c r="Y110" s="11"/>
      <c r="Z110" s="11"/>
      <c r="AA110" s="11">
        <v>3564</v>
      </c>
      <c r="AB110" s="11">
        <v>66</v>
      </c>
      <c r="AC110" s="11">
        <v>29.000000000000007</v>
      </c>
      <c r="AD110" s="11">
        <v>3658.9999999999991</v>
      </c>
      <c r="AE110" s="11">
        <f t="shared" si="1"/>
        <v>2298.0000000000018</v>
      </c>
      <c r="AF110" s="12">
        <v>2014</v>
      </c>
      <c r="AG110" s="12">
        <v>1</v>
      </c>
    </row>
    <row r="111" spans="1:33">
      <c r="A111" s="8">
        <v>11906</v>
      </c>
      <c r="B111" s="9">
        <v>1</v>
      </c>
      <c r="C111" s="9">
        <v>119</v>
      </c>
      <c r="D111" s="15" t="s">
        <v>131</v>
      </c>
      <c r="E111" s="11">
        <v>16</v>
      </c>
      <c r="F111" s="11">
        <v>6022.9999999999991</v>
      </c>
      <c r="G111" s="11">
        <v>46</v>
      </c>
      <c r="H111" s="11">
        <v>488.00000000000011</v>
      </c>
      <c r="I111" s="11"/>
      <c r="J111" s="11">
        <v>7.9999999999999991</v>
      </c>
      <c r="K111" s="11">
        <v>8</v>
      </c>
      <c r="L111" s="11">
        <v>13.999999999999998</v>
      </c>
      <c r="M111" s="11">
        <v>19</v>
      </c>
      <c r="N111" s="11">
        <v>230</v>
      </c>
      <c r="O111" s="11">
        <v>5.9999999999999991</v>
      </c>
      <c r="P111" s="11">
        <v>1530.0000000000002</v>
      </c>
      <c r="Q111" s="11">
        <v>91.000000000000014</v>
      </c>
      <c r="R111" s="11">
        <v>11.999999999999996</v>
      </c>
      <c r="S111" s="11"/>
      <c r="T111" s="11">
        <v>3.9999999999999996</v>
      </c>
      <c r="U111" s="11">
        <v>32</v>
      </c>
      <c r="V111" s="11">
        <v>118</v>
      </c>
      <c r="W111" s="11">
        <v>219</v>
      </c>
      <c r="X111" s="11">
        <v>1062</v>
      </c>
      <c r="Y111" s="11"/>
      <c r="Z111" s="11"/>
      <c r="AA111" s="11">
        <v>3887</v>
      </c>
      <c r="AB111" s="11">
        <v>72.000000000000014</v>
      </c>
      <c r="AC111" s="11">
        <v>46.999999999999993</v>
      </c>
      <c r="AD111" s="11">
        <v>4006</v>
      </c>
      <c r="AE111" s="11">
        <f t="shared" si="1"/>
        <v>2016.9999999999991</v>
      </c>
      <c r="AF111" s="12">
        <v>2014</v>
      </c>
      <c r="AG111" s="12">
        <v>1</v>
      </c>
    </row>
    <row r="112" spans="1:33">
      <c r="A112" s="8">
        <v>11907</v>
      </c>
      <c r="B112" s="9">
        <v>1</v>
      </c>
      <c r="C112" s="9">
        <v>119</v>
      </c>
      <c r="D112" s="15" t="s">
        <v>132</v>
      </c>
      <c r="E112" s="11">
        <v>18</v>
      </c>
      <c r="F112" s="11">
        <v>5844</v>
      </c>
      <c r="G112" s="11">
        <v>78.999999999999972</v>
      </c>
      <c r="H112" s="11">
        <v>710</v>
      </c>
      <c r="I112" s="11"/>
      <c r="J112" s="11">
        <v>9.0000000000000018</v>
      </c>
      <c r="K112" s="11">
        <v>18.000000000000004</v>
      </c>
      <c r="L112" s="11">
        <v>22.000000000000007</v>
      </c>
      <c r="M112" s="11">
        <v>23.000000000000004</v>
      </c>
      <c r="N112" s="11">
        <v>346.99999999999994</v>
      </c>
      <c r="O112" s="11">
        <v>8</v>
      </c>
      <c r="P112" s="11">
        <v>1312.0000000000005</v>
      </c>
      <c r="Q112" s="11">
        <v>133.99999999999997</v>
      </c>
      <c r="R112" s="11">
        <v>14.999999999999996</v>
      </c>
      <c r="S112" s="11"/>
      <c r="T112" s="11">
        <v>6.0000000000000009</v>
      </c>
      <c r="U112" s="11">
        <v>44</v>
      </c>
      <c r="V112" s="11">
        <v>72.999999999999986</v>
      </c>
      <c r="W112" s="11">
        <v>148.00000000000003</v>
      </c>
      <c r="X112" s="11">
        <v>513</v>
      </c>
      <c r="Y112" s="11"/>
      <c r="Z112" s="11"/>
      <c r="AA112" s="11">
        <v>3461</v>
      </c>
      <c r="AB112" s="11">
        <v>83</v>
      </c>
      <c r="AC112" s="11">
        <v>46.000000000000007</v>
      </c>
      <c r="AD112" s="11">
        <v>3589.9999999999995</v>
      </c>
      <c r="AE112" s="11">
        <f t="shared" si="1"/>
        <v>2254.0000000000005</v>
      </c>
      <c r="AF112" s="12">
        <v>2014</v>
      </c>
      <c r="AG112" s="12">
        <v>1</v>
      </c>
    </row>
    <row r="113" spans="1:33">
      <c r="A113" s="8">
        <v>11908</v>
      </c>
      <c r="B113" s="9">
        <v>1</v>
      </c>
      <c r="C113" s="9">
        <v>119</v>
      </c>
      <c r="D113" s="15" t="s">
        <v>133</v>
      </c>
      <c r="E113" s="11">
        <v>15</v>
      </c>
      <c r="F113" s="11">
        <v>6842</v>
      </c>
      <c r="G113" s="11">
        <v>90.000000000000014</v>
      </c>
      <c r="H113" s="11">
        <v>806.00000000000011</v>
      </c>
      <c r="I113" s="11"/>
      <c r="J113" s="11">
        <v>7.0000000000000018</v>
      </c>
      <c r="K113" s="11">
        <v>12.999999999999998</v>
      </c>
      <c r="L113" s="11">
        <v>30</v>
      </c>
      <c r="M113" s="11">
        <v>22</v>
      </c>
      <c r="N113" s="11">
        <v>271</v>
      </c>
      <c r="O113" s="11">
        <v>11</v>
      </c>
      <c r="P113" s="11">
        <v>1310.0000000000002</v>
      </c>
      <c r="Q113" s="11">
        <v>190.00000000000003</v>
      </c>
      <c r="R113" s="11">
        <v>19.000000000000004</v>
      </c>
      <c r="S113" s="11"/>
      <c r="T113" s="11">
        <v>5.9999999999999991</v>
      </c>
      <c r="U113" s="11">
        <v>42</v>
      </c>
      <c r="V113" s="11">
        <v>63</v>
      </c>
      <c r="W113" s="11">
        <v>170.99999999999997</v>
      </c>
      <c r="X113" s="11">
        <v>974</v>
      </c>
      <c r="Y113" s="11"/>
      <c r="Z113" s="11"/>
      <c r="AA113" s="11">
        <v>4024.9999999999995</v>
      </c>
      <c r="AB113" s="11">
        <v>97</v>
      </c>
      <c r="AC113" s="11">
        <v>44.999999999999993</v>
      </c>
      <c r="AD113" s="11">
        <v>4167</v>
      </c>
      <c r="AE113" s="11">
        <f t="shared" si="1"/>
        <v>2675</v>
      </c>
      <c r="AF113" s="12">
        <v>2014</v>
      </c>
      <c r="AG113" s="12">
        <v>1</v>
      </c>
    </row>
    <row r="114" spans="1:33">
      <c r="A114" s="8">
        <v>11909</v>
      </c>
      <c r="B114" s="9">
        <v>1</v>
      </c>
      <c r="C114" s="9">
        <v>119</v>
      </c>
      <c r="D114" s="15" t="s">
        <v>134</v>
      </c>
      <c r="E114" s="11">
        <v>6</v>
      </c>
      <c r="F114" s="11">
        <v>1899</v>
      </c>
      <c r="G114" s="11">
        <v>20</v>
      </c>
      <c r="H114" s="11">
        <v>130</v>
      </c>
      <c r="I114" s="11"/>
      <c r="J114" s="11">
        <v>1</v>
      </c>
      <c r="K114" s="11">
        <v>4</v>
      </c>
      <c r="L114" s="11">
        <v>2</v>
      </c>
      <c r="M114" s="11">
        <v>20</v>
      </c>
      <c r="N114" s="11">
        <v>81</v>
      </c>
      <c r="O114" s="11">
        <v>4</v>
      </c>
      <c r="P114" s="11">
        <v>396</v>
      </c>
      <c r="Q114" s="11">
        <v>57</v>
      </c>
      <c r="R114" s="11">
        <v>4</v>
      </c>
      <c r="S114" s="11"/>
      <c r="T114" s="11">
        <v>2</v>
      </c>
      <c r="U114" s="11">
        <v>11</v>
      </c>
      <c r="V114" s="11">
        <v>19</v>
      </c>
      <c r="W114" s="11">
        <v>22</v>
      </c>
      <c r="X114" s="11">
        <v>357</v>
      </c>
      <c r="Y114" s="11"/>
      <c r="Z114" s="11"/>
      <c r="AA114" s="11">
        <v>1130</v>
      </c>
      <c r="AB114" s="11">
        <v>22</v>
      </c>
      <c r="AC114" s="11">
        <v>11</v>
      </c>
      <c r="AD114" s="11">
        <v>1163</v>
      </c>
      <c r="AE114" s="11">
        <f t="shared" si="1"/>
        <v>736</v>
      </c>
      <c r="AF114" s="12">
        <v>2014</v>
      </c>
      <c r="AG114" s="12">
        <v>1</v>
      </c>
    </row>
    <row r="115" spans="1:33">
      <c r="A115" s="8">
        <v>11910</v>
      </c>
      <c r="B115" s="9">
        <v>1</v>
      </c>
      <c r="C115" s="9">
        <v>119</v>
      </c>
      <c r="D115" s="15" t="s">
        <v>135</v>
      </c>
      <c r="E115" s="11">
        <v>8</v>
      </c>
      <c r="F115" s="11">
        <v>2330</v>
      </c>
      <c r="G115" s="11">
        <v>19</v>
      </c>
      <c r="H115" s="11">
        <v>200</v>
      </c>
      <c r="I115" s="11"/>
      <c r="J115" s="11">
        <v>0</v>
      </c>
      <c r="K115" s="11">
        <v>6</v>
      </c>
      <c r="L115" s="11">
        <v>3</v>
      </c>
      <c r="M115" s="11">
        <v>2.0000000000000004</v>
      </c>
      <c r="N115" s="11">
        <v>55</v>
      </c>
      <c r="O115" s="11">
        <v>2.0000000000000004</v>
      </c>
      <c r="P115" s="11">
        <v>687.99999999999989</v>
      </c>
      <c r="Q115" s="11">
        <v>19</v>
      </c>
      <c r="R115" s="11">
        <v>6</v>
      </c>
      <c r="S115" s="11"/>
      <c r="T115" s="11">
        <v>2</v>
      </c>
      <c r="U115" s="11">
        <v>26.999999999999996</v>
      </c>
      <c r="V115" s="11">
        <v>40.999999999999993</v>
      </c>
      <c r="W115" s="11">
        <v>54</v>
      </c>
      <c r="X115" s="11">
        <v>302</v>
      </c>
      <c r="Y115" s="11"/>
      <c r="Z115" s="11"/>
      <c r="AA115" s="11">
        <v>1426</v>
      </c>
      <c r="AB115" s="11">
        <v>22</v>
      </c>
      <c r="AC115" s="11">
        <v>12</v>
      </c>
      <c r="AD115" s="11">
        <v>1460</v>
      </c>
      <c r="AE115" s="11">
        <f t="shared" si="1"/>
        <v>870</v>
      </c>
      <c r="AF115" s="12">
        <v>2014</v>
      </c>
      <c r="AG115" s="12">
        <v>1</v>
      </c>
    </row>
    <row r="116" spans="1:33">
      <c r="A116" s="8">
        <v>11911</v>
      </c>
      <c r="B116" s="9">
        <v>1</v>
      </c>
      <c r="C116" s="9">
        <v>119</v>
      </c>
      <c r="D116" s="15" t="s">
        <v>136</v>
      </c>
      <c r="E116" s="11">
        <v>13</v>
      </c>
      <c r="F116" s="11">
        <v>3552</v>
      </c>
      <c r="G116" s="11">
        <v>43.999999999999993</v>
      </c>
      <c r="H116" s="11">
        <v>433.99999999999994</v>
      </c>
      <c r="I116" s="11"/>
      <c r="J116" s="11">
        <v>3.0000000000000004</v>
      </c>
      <c r="K116" s="11">
        <v>5</v>
      </c>
      <c r="L116" s="11">
        <v>4</v>
      </c>
      <c r="M116" s="11">
        <v>16</v>
      </c>
      <c r="N116" s="11">
        <v>87.000000000000028</v>
      </c>
      <c r="O116" s="11">
        <v>1.9999999999999998</v>
      </c>
      <c r="P116" s="11">
        <v>707</v>
      </c>
      <c r="Q116" s="11">
        <v>59.999999999999993</v>
      </c>
      <c r="R116" s="11">
        <v>7.0000000000000009</v>
      </c>
      <c r="S116" s="11"/>
      <c r="T116" s="11">
        <v>0</v>
      </c>
      <c r="U116" s="11">
        <v>26.000000000000007</v>
      </c>
      <c r="V116" s="11">
        <v>26.000000000000007</v>
      </c>
      <c r="W116" s="11">
        <v>156</v>
      </c>
      <c r="X116" s="11">
        <v>740</v>
      </c>
      <c r="Y116" s="11"/>
      <c r="Z116" s="11"/>
      <c r="AA116" s="11">
        <v>2317</v>
      </c>
      <c r="AB116" s="11">
        <v>47</v>
      </c>
      <c r="AC116" s="11">
        <v>22</v>
      </c>
      <c r="AD116" s="11">
        <v>2385.9999999999995</v>
      </c>
      <c r="AE116" s="11">
        <f t="shared" si="1"/>
        <v>1166.0000000000005</v>
      </c>
      <c r="AF116" s="12">
        <v>2014</v>
      </c>
      <c r="AG116" s="12">
        <v>1</v>
      </c>
    </row>
    <row r="117" spans="1:33">
      <c r="A117" s="8">
        <v>12001</v>
      </c>
      <c r="B117" s="9">
        <v>1</v>
      </c>
      <c r="C117" s="9">
        <v>120</v>
      </c>
      <c r="D117" s="10" t="s">
        <v>116</v>
      </c>
      <c r="E117" s="11">
        <v>6</v>
      </c>
      <c r="F117" s="11">
        <v>3093</v>
      </c>
      <c r="G117" s="11">
        <v>73</v>
      </c>
      <c r="H117" s="11">
        <v>332</v>
      </c>
      <c r="I117" s="11"/>
      <c r="J117" s="11">
        <v>13</v>
      </c>
      <c r="K117" s="11">
        <v>14</v>
      </c>
      <c r="L117" s="11">
        <v>16</v>
      </c>
      <c r="M117" s="11">
        <v>237</v>
      </c>
      <c r="N117" s="11">
        <v>285</v>
      </c>
      <c r="O117" s="11">
        <v>1</v>
      </c>
      <c r="P117" s="11">
        <v>607</v>
      </c>
      <c r="Q117" s="11">
        <v>88</v>
      </c>
      <c r="R117" s="11">
        <v>10</v>
      </c>
      <c r="S117" s="11"/>
      <c r="T117" s="11">
        <v>1</v>
      </c>
      <c r="U117" s="11">
        <v>30.999999999999996</v>
      </c>
      <c r="V117" s="11">
        <v>24</v>
      </c>
      <c r="W117" s="11">
        <v>24</v>
      </c>
      <c r="X117" s="11">
        <v>243</v>
      </c>
      <c r="Y117" s="11"/>
      <c r="Z117" s="11"/>
      <c r="AA117" s="11">
        <v>1999</v>
      </c>
      <c r="AB117" s="11">
        <v>30</v>
      </c>
      <c r="AC117" s="11">
        <v>33</v>
      </c>
      <c r="AD117" s="11">
        <v>2062</v>
      </c>
      <c r="AE117" s="11">
        <f t="shared" si="1"/>
        <v>1031</v>
      </c>
      <c r="AF117" s="12">
        <v>2014</v>
      </c>
      <c r="AG117" s="12">
        <v>1</v>
      </c>
    </row>
    <row r="118" spans="1:33">
      <c r="A118" s="8">
        <v>12002</v>
      </c>
      <c r="B118" s="9">
        <v>1</v>
      </c>
      <c r="C118" s="9">
        <v>120</v>
      </c>
      <c r="D118" s="10" t="s">
        <v>137</v>
      </c>
      <c r="E118" s="11">
        <v>4</v>
      </c>
      <c r="F118" s="11">
        <v>1048</v>
      </c>
      <c r="G118" s="11">
        <v>17</v>
      </c>
      <c r="H118" s="11">
        <v>73</v>
      </c>
      <c r="I118" s="11"/>
      <c r="J118" s="11">
        <v>3</v>
      </c>
      <c r="K118" s="11">
        <v>9</v>
      </c>
      <c r="L118" s="11">
        <v>3</v>
      </c>
      <c r="M118" s="11">
        <v>14</v>
      </c>
      <c r="N118" s="11">
        <v>83</v>
      </c>
      <c r="O118" s="11">
        <v>4</v>
      </c>
      <c r="P118" s="11">
        <v>186</v>
      </c>
      <c r="Q118" s="11">
        <v>14</v>
      </c>
      <c r="R118" s="11">
        <v>1</v>
      </c>
      <c r="S118" s="11"/>
      <c r="T118" s="11">
        <v>1</v>
      </c>
      <c r="U118" s="11">
        <v>2</v>
      </c>
      <c r="V118" s="11">
        <v>15</v>
      </c>
      <c r="W118" s="11">
        <v>47</v>
      </c>
      <c r="X118" s="11">
        <v>139</v>
      </c>
      <c r="Y118" s="11"/>
      <c r="Z118" s="11"/>
      <c r="AA118" s="11">
        <v>611</v>
      </c>
      <c r="AB118" s="11">
        <v>10</v>
      </c>
      <c r="AC118" s="11">
        <v>13</v>
      </c>
      <c r="AD118" s="11">
        <v>634</v>
      </c>
      <c r="AE118" s="11">
        <f t="shared" si="1"/>
        <v>414</v>
      </c>
      <c r="AF118" s="12">
        <v>2014</v>
      </c>
      <c r="AG118" s="12">
        <v>1</v>
      </c>
    </row>
    <row r="119" spans="1:33">
      <c r="A119" s="8">
        <v>12003</v>
      </c>
      <c r="B119" s="9">
        <v>1</v>
      </c>
      <c r="C119" s="9">
        <v>120</v>
      </c>
      <c r="D119" s="10" t="s">
        <v>138</v>
      </c>
      <c r="E119" s="11">
        <v>5</v>
      </c>
      <c r="F119" s="11">
        <v>1375</v>
      </c>
      <c r="G119" s="11">
        <v>25</v>
      </c>
      <c r="H119" s="11">
        <v>100</v>
      </c>
      <c r="I119" s="11"/>
      <c r="J119" s="11">
        <v>0</v>
      </c>
      <c r="K119" s="11">
        <v>1</v>
      </c>
      <c r="L119" s="11">
        <v>9</v>
      </c>
      <c r="M119" s="11">
        <v>14</v>
      </c>
      <c r="N119" s="11">
        <v>88</v>
      </c>
      <c r="O119" s="11">
        <v>0</v>
      </c>
      <c r="P119" s="11">
        <v>358</v>
      </c>
      <c r="Q119" s="11">
        <v>24</v>
      </c>
      <c r="R119" s="11">
        <v>0</v>
      </c>
      <c r="S119" s="11"/>
      <c r="T119" s="11">
        <v>0</v>
      </c>
      <c r="U119" s="11">
        <v>8</v>
      </c>
      <c r="V119" s="11">
        <v>11</v>
      </c>
      <c r="W119" s="11">
        <v>21</v>
      </c>
      <c r="X119" s="11">
        <v>242</v>
      </c>
      <c r="Y119" s="11"/>
      <c r="Z119" s="11"/>
      <c r="AA119" s="11">
        <v>901</v>
      </c>
      <c r="AB119" s="11">
        <v>11</v>
      </c>
      <c r="AC119" s="11">
        <v>13</v>
      </c>
      <c r="AD119" s="11">
        <v>925</v>
      </c>
      <c r="AE119" s="11">
        <f t="shared" si="1"/>
        <v>450</v>
      </c>
      <c r="AF119" s="12">
        <v>2014</v>
      </c>
      <c r="AG119" s="12">
        <v>1</v>
      </c>
    </row>
    <row r="120" spans="1:33">
      <c r="A120" s="8">
        <v>12004</v>
      </c>
      <c r="B120" s="9">
        <v>1</v>
      </c>
      <c r="C120" s="9">
        <v>120</v>
      </c>
      <c r="D120" s="10" t="s">
        <v>96</v>
      </c>
      <c r="E120" s="11">
        <v>4</v>
      </c>
      <c r="F120" s="11">
        <v>1150</v>
      </c>
      <c r="G120" s="11">
        <v>21</v>
      </c>
      <c r="H120" s="11">
        <v>86</v>
      </c>
      <c r="I120" s="11"/>
      <c r="J120" s="11">
        <v>3</v>
      </c>
      <c r="K120" s="11">
        <v>1</v>
      </c>
      <c r="L120" s="11">
        <v>9</v>
      </c>
      <c r="M120" s="11">
        <v>23</v>
      </c>
      <c r="N120" s="11">
        <v>83</v>
      </c>
      <c r="O120" s="11">
        <v>1</v>
      </c>
      <c r="P120" s="11">
        <v>278</v>
      </c>
      <c r="Q120" s="11">
        <v>23</v>
      </c>
      <c r="R120" s="11">
        <v>8</v>
      </c>
      <c r="S120" s="11"/>
      <c r="T120" s="11">
        <v>2</v>
      </c>
      <c r="U120" s="11">
        <v>15</v>
      </c>
      <c r="V120" s="11">
        <v>10</v>
      </c>
      <c r="W120" s="11">
        <v>11</v>
      </c>
      <c r="X120" s="11">
        <v>189</v>
      </c>
      <c r="Y120" s="11"/>
      <c r="Z120" s="11"/>
      <c r="AA120" s="11">
        <v>763</v>
      </c>
      <c r="AB120" s="11">
        <v>11</v>
      </c>
      <c r="AC120" s="11">
        <v>9</v>
      </c>
      <c r="AD120" s="11">
        <v>783</v>
      </c>
      <c r="AE120" s="11">
        <f t="shared" si="1"/>
        <v>367</v>
      </c>
      <c r="AF120" s="12">
        <v>2014</v>
      </c>
      <c r="AG120" s="12">
        <v>1</v>
      </c>
    </row>
    <row r="121" spans="1:33">
      <c r="A121" s="8">
        <v>12005</v>
      </c>
      <c r="B121" s="9">
        <v>1</v>
      </c>
      <c r="C121" s="9">
        <v>120</v>
      </c>
      <c r="D121" s="10" t="s">
        <v>139</v>
      </c>
      <c r="E121" s="11">
        <v>5</v>
      </c>
      <c r="F121" s="11">
        <v>1303</v>
      </c>
      <c r="G121" s="11">
        <v>33</v>
      </c>
      <c r="H121" s="11">
        <v>169</v>
      </c>
      <c r="I121" s="11"/>
      <c r="J121" s="11">
        <v>47</v>
      </c>
      <c r="K121" s="11">
        <v>3</v>
      </c>
      <c r="L121" s="11">
        <v>8</v>
      </c>
      <c r="M121" s="11">
        <v>118</v>
      </c>
      <c r="N121" s="11">
        <v>63</v>
      </c>
      <c r="O121" s="11">
        <v>2</v>
      </c>
      <c r="P121" s="11">
        <v>237</v>
      </c>
      <c r="Q121" s="11">
        <v>26</v>
      </c>
      <c r="R121" s="11">
        <v>5</v>
      </c>
      <c r="S121" s="11"/>
      <c r="T121" s="11">
        <v>1</v>
      </c>
      <c r="U121" s="11">
        <v>13</v>
      </c>
      <c r="V121" s="11">
        <v>11</v>
      </c>
      <c r="W121" s="11">
        <v>17</v>
      </c>
      <c r="X121" s="11">
        <v>164</v>
      </c>
      <c r="Y121" s="11"/>
      <c r="Z121" s="11"/>
      <c r="AA121" s="11">
        <v>917</v>
      </c>
      <c r="AB121" s="11">
        <v>21</v>
      </c>
      <c r="AC121" s="11">
        <v>16</v>
      </c>
      <c r="AD121" s="11">
        <v>954</v>
      </c>
      <c r="AE121" s="11">
        <f t="shared" si="1"/>
        <v>349</v>
      </c>
      <c r="AF121" s="12">
        <v>2014</v>
      </c>
      <c r="AG121" s="12">
        <v>1</v>
      </c>
    </row>
    <row r="122" spans="1:33">
      <c r="A122" s="8">
        <v>12006</v>
      </c>
      <c r="B122" s="9">
        <v>1</v>
      </c>
      <c r="C122" s="9">
        <v>120</v>
      </c>
      <c r="D122" s="10" t="s">
        <v>43</v>
      </c>
      <c r="E122" s="11">
        <v>2</v>
      </c>
      <c r="F122" s="11">
        <v>764</v>
      </c>
      <c r="G122" s="11">
        <v>39</v>
      </c>
      <c r="H122" s="11">
        <v>59</v>
      </c>
      <c r="I122" s="11"/>
      <c r="J122" s="11">
        <v>3</v>
      </c>
      <c r="K122" s="11">
        <v>7</v>
      </c>
      <c r="L122" s="11">
        <v>5</v>
      </c>
      <c r="M122" s="11">
        <v>18</v>
      </c>
      <c r="N122" s="11">
        <v>76</v>
      </c>
      <c r="O122" s="11">
        <v>4</v>
      </c>
      <c r="P122" s="11">
        <v>193</v>
      </c>
      <c r="Q122" s="11">
        <v>22</v>
      </c>
      <c r="R122" s="11">
        <v>6</v>
      </c>
      <c r="S122" s="11"/>
      <c r="T122" s="11">
        <v>1</v>
      </c>
      <c r="U122" s="11">
        <v>7</v>
      </c>
      <c r="V122" s="11">
        <v>8</v>
      </c>
      <c r="W122" s="11">
        <v>11</v>
      </c>
      <c r="X122" s="11">
        <v>59</v>
      </c>
      <c r="Y122" s="11"/>
      <c r="Z122" s="11"/>
      <c r="AA122" s="11">
        <v>518</v>
      </c>
      <c r="AB122" s="11">
        <v>7</v>
      </c>
      <c r="AC122" s="11">
        <v>11</v>
      </c>
      <c r="AD122" s="11">
        <v>536</v>
      </c>
      <c r="AE122" s="11">
        <f t="shared" si="1"/>
        <v>228</v>
      </c>
      <c r="AF122" s="12">
        <v>2014</v>
      </c>
      <c r="AG122" s="12">
        <v>1</v>
      </c>
    </row>
    <row r="123" spans="1:33">
      <c r="A123" s="14">
        <v>20101</v>
      </c>
      <c r="B123" s="18">
        <v>2</v>
      </c>
      <c r="C123" s="18">
        <v>201</v>
      </c>
      <c r="D123" s="10" t="s">
        <v>140</v>
      </c>
      <c r="E123" s="11">
        <v>73</v>
      </c>
      <c r="F123" s="11">
        <v>39007.999999999993</v>
      </c>
      <c r="G123" s="11">
        <v>1368</v>
      </c>
      <c r="H123" s="11">
        <v>7608.9999999999964</v>
      </c>
      <c r="I123" s="11"/>
      <c r="J123" s="11">
        <v>225.99999999999989</v>
      </c>
      <c r="K123" s="11">
        <v>110.99999999999993</v>
      </c>
      <c r="L123" s="11">
        <v>192</v>
      </c>
      <c r="M123" s="11"/>
      <c r="N123" s="11">
        <v>3866.0000000000005</v>
      </c>
      <c r="O123" s="11">
        <v>123</v>
      </c>
      <c r="P123" s="11">
        <v>7059.0000000000018</v>
      </c>
      <c r="Q123" s="11">
        <v>1889.0000000000005</v>
      </c>
      <c r="R123" s="11">
        <v>228.00000000000003</v>
      </c>
      <c r="S123" s="11"/>
      <c r="T123" s="11"/>
      <c r="U123" s="11">
        <v>516</v>
      </c>
      <c r="V123" s="11">
        <v>1094</v>
      </c>
      <c r="W123" s="11">
        <v>1074.0000000000002</v>
      </c>
      <c r="X123" s="11">
        <v>1967</v>
      </c>
      <c r="Y123" s="11"/>
      <c r="Z123" s="11"/>
      <c r="AA123" s="11">
        <v>27322.000000000004</v>
      </c>
      <c r="AB123" s="11">
        <v>312.99999999999994</v>
      </c>
      <c r="AC123" s="11">
        <v>100.99999999999999</v>
      </c>
      <c r="AD123" s="11">
        <v>27736.000000000004</v>
      </c>
      <c r="AE123" s="11">
        <f t="shared" si="1"/>
        <v>11271.999999999989</v>
      </c>
      <c r="AF123" s="12">
        <v>2014</v>
      </c>
      <c r="AG123" s="12">
        <v>1</v>
      </c>
    </row>
    <row r="124" spans="1:33">
      <c r="A124" s="14">
        <v>20102</v>
      </c>
      <c r="B124" s="18">
        <v>2</v>
      </c>
      <c r="C124" s="18">
        <v>201</v>
      </c>
      <c r="D124" s="10" t="s">
        <v>141</v>
      </c>
      <c r="E124" s="11">
        <v>57</v>
      </c>
      <c r="F124" s="11">
        <v>31197.999999999996</v>
      </c>
      <c r="G124" s="11">
        <v>1189.0000000000002</v>
      </c>
      <c r="H124" s="11">
        <v>6158</v>
      </c>
      <c r="I124" s="11"/>
      <c r="J124" s="11">
        <v>109</v>
      </c>
      <c r="K124" s="11">
        <v>66.999999999999972</v>
      </c>
      <c r="L124" s="11">
        <v>177.99999999999991</v>
      </c>
      <c r="M124" s="11"/>
      <c r="N124" s="11">
        <v>2866.9999999999995</v>
      </c>
      <c r="O124" s="11">
        <v>60</v>
      </c>
      <c r="P124" s="11">
        <v>4785.9999999999982</v>
      </c>
      <c r="Q124" s="11">
        <v>1707.0000000000002</v>
      </c>
      <c r="R124" s="11">
        <v>170.99999999999997</v>
      </c>
      <c r="S124" s="11"/>
      <c r="T124" s="11"/>
      <c r="U124" s="11">
        <v>386.99999999999994</v>
      </c>
      <c r="V124" s="11">
        <v>1045</v>
      </c>
      <c r="W124" s="11">
        <v>1064.0000000000002</v>
      </c>
      <c r="X124" s="11">
        <v>1589</v>
      </c>
      <c r="Y124" s="11"/>
      <c r="Z124" s="11"/>
      <c r="AA124" s="11">
        <v>21377</v>
      </c>
      <c r="AB124" s="11">
        <v>288.00000000000006</v>
      </c>
      <c r="AC124" s="11">
        <v>82.000000000000028</v>
      </c>
      <c r="AD124" s="11">
        <v>21746.999999999993</v>
      </c>
      <c r="AE124" s="11">
        <f t="shared" si="1"/>
        <v>9451.0000000000036</v>
      </c>
      <c r="AF124" s="12">
        <v>2014</v>
      </c>
      <c r="AG124" s="12">
        <v>1</v>
      </c>
    </row>
    <row r="125" spans="1:33">
      <c r="A125" s="14">
        <v>20103</v>
      </c>
      <c r="B125" s="18">
        <v>2</v>
      </c>
      <c r="C125" s="18">
        <v>201</v>
      </c>
      <c r="D125" s="10" t="s">
        <v>142</v>
      </c>
      <c r="E125" s="11">
        <v>10</v>
      </c>
      <c r="F125" s="11">
        <v>4360</v>
      </c>
      <c r="G125" s="11">
        <v>135</v>
      </c>
      <c r="H125" s="11">
        <v>639.99999999999989</v>
      </c>
      <c r="I125" s="11"/>
      <c r="J125" s="11">
        <v>3.0000000000000004</v>
      </c>
      <c r="K125" s="11">
        <v>18</v>
      </c>
      <c r="L125" s="11">
        <v>29</v>
      </c>
      <c r="M125" s="11"/>
      <c r="N125" s="11">
        <v>288</v>
      </c>
      <c r="O125" s="11">
        <v>6</v>
      </c>
      <c r="P125" s="11">
        <v>729.00000000000023</v>
      </c>
      <c r="Q125" s="11">
        <v>164</v>
      </c>
      <c r="R125" s="11">
        <v>19</v>
      </c>
      <c r="S125" s="11"/>
      <c r="T125" s="11"/>
      <c r="U125" s="11">
        <v>29.000000000000004</v>
      </c>
      <c r="V125" s="11">
        <v>97.999999999999986</v>
      </c>
      <c r="W125" s="11">
        <v>111</v>
      </c>
      <c r="X125" s="11">
        <v>517</v>
      </c>
      <c r="Y125" s="11"/>
      <c r="Z125" s="11"/>
      <c r="AA125" s="11">
        <v>2785.9999999999995</v>
      </c>
      <c r="AB125" s="11">
        <v>46.999999999999993</v>
      </c>
      <c r="AC125" s="11">
        <v>9</v>
      </c>
      <c r="AD125" s="11">
        <v>2842.0000000000005</v>
      </c>
      <c r="AE125" s="11">
        <f t="shared" si="1"/>
        <v>1517.9999999999995</v>
      </c>
      <c r="AF125" s="12">
        <v>2014</v>
      </c>
      <c r="AG125" s="12">
        <v>1</v>
      </c>
    </row>
    <row r="126" spans="1:33">
      <c r="A126" s="14">
        <v>20104</v>
      </c>
      <c r="B126" s="18">
        <v>2</v>
      </c>
      <c r="C126" s="18">
        <v>201</v>
      </c>
      <c r="D126" s="10" t="s">
        <v>43</v>
      </c>
      <c r="E126" s="11">
        <v>37</v>
      </c>
      <c r="F126" s="11">
        <v>20631.999999999993</v>
      </c>
      <c r="G126" s="11">
        <v>794.99999999999989</v>
      </c>
      <c r="H126" s="11">
        <v>3848.9999999999995</v>
      </c>
      <c r="I126" s="11"/>
      <c r="J126" s="11">
        <v>93.000000000000057</v>
      </c>
      <c r="K126" s="11">
        <v>50.000000000000007</v>
      </c>
      <c r="L126" s="11">
        <v>138.00000000000003</v>
      </c>
      <c r="M126" s="11"/>
      <c r="N126" s="11">
        <v>1789.9999999999995</v>
      </c>
      <c r="O126" s="11">
        <v>40</v>
      </c>
      <c r="P126" s="11">
        <v>3320</v>
      </c>
      <c r="Q126" s="11">
        <v>1210.9999999999998</v>
      </c>
      <c r="R126" s="11">
        <v>127.00000000000001</v>
      </c>
      <c r="S126" s="11"/>
      <c r="T126" s="11"/>
      <c r="U126" s="11">
        <v>197</v>
      </c>
      <c r="V126" s="11">
        <v>831.99999999999989</v>
      </c>
      <c r="W126" s="11">
        <v>567</v>
      </c>
      <c r="X126" s="11">
        <v>1020.9999999999998</v>
      </c>
      <c r="Y126" s="11"/>
      <c r="Z126" s="11"/>
      <c r="AA126" s="11">
        <v>14029.999999999996</v>
      </c>
      <c r="AB126" s="11">
        <v>226</v>
      </c>
      <c r="AC126" s="11">
        <v>51.000000000000007</v>
      </c>
      <c r="AD126" s="11">
        <v>14306.999999999998</v>
      </c>
      <c r="AE126" s="11">
        <f t="shared" si="1"/>
        <v>6324.9999999999945</v>
      </c>
      <c r="AF126" s="12">
        <v>2014</v>
      </c>
      <c r="AG126" s="12">
        <v>1</v>
      </c>
    </row>
    <row r="127" spans="1:33">
      <c r="A127" s="14">
        <v>20105</v>
      </c>
      <c r="B127" s="18">
        <v>2</v>
      </c>
      <c r="C127" s="18">
        <v>201</v>
      </c>
      <c r="D127" s="10" t="s">
        <v>143</v>
      </c>
      <c r="E127" s="11">
        <v>26</v>
      </c>
      <c r="F127" s="11">
        <v>12637</v>
      </c>
      <c r="G127" s="11">
        <v>402.00000000000006</v>
      </c>
      <c r="H127" s="11">
        <v>2287</v>
      </c>
      <c r="I127" s="11"/>
      <c r="J127" s="11">
        <v>20.000000000000004</v>
      </c>
      <c r="K127" s="11">
        <v>49</v>
      </c>
      <c r="L127" s="11">
        <v>67.000000000000014</v>
      </c>
      <c r="M127" s="11"/>
      <c r="N127" s="11">
        <v>1043.9999999999998</v>
      </c>
      <c r="O127" s="11">
        <v>16.000000000000004</v>
      </c>
      <c r="P127" s="11">
        <v>2087.9999999999995</v>
      </c>
      <c r="Q127" s="11">
        <v>891.00000000000011</v>
      </c>
      <c r="R127" s="11">
        <v>54.000000000000007</v>
      </c>
      <c r="S127" s="11"/>
      <c r="T127" s="11"/>
      <c r="U127" s="11">
        <v>133.00000000000003</v>
      </c>
      <c r="V127" s="11">
        <v>513</v>
      </c>
      <c r="W127" s="11">
        <v>285.99999999999994</v>
      </c>
      <c r="X127" s="11">
        <v>930.00000000000011</v>
      </c>
      <c r="Y127" s="11"/>
      <c r="Z127" s="11"/>
      <c r="AA127" s="11">
        <v>8780</v>
      </c>
      <c r="AB127" s="11">
        <v>160.99999999999997</v>
      </c>
      <c r="AC127" s="11">
        <v>36.999999999999993</v>
      </c>
      <c r="AD127" s="11">
        <v>8978</v>
      </c>
      <c r="AE127" s="11">
        <f t="shared" si="1"/>
        <v>3659</v>
      </c>
      <c r="AF127" s="12">
        <v>2014</v>
      </c>
      <c r="AG127" s="12">
        <v>1</v>
      </c>
    </row>
    <row r="128" spans="1:33">
      <c r="A128" s="14">
        <v>20106</v>
      </c>
      <c r="B128" s="18">
        <v>2</v>
      </c>
      <c r="C128" s="18">
        <v>201</v>
      </c>
      <c r="D128" s="10" t="s">
        <v>96</v>
      </c>
      <c r="E128" s="11">
        <v>21</v>
      </c>
      <c r="F128" s="11">
        <v>10894.999999999996</v>
      </c>
      <c r="G128" s="11">
        <v>597</v>
      </c>
      <c r="H128" s="11">
        <v>1884.0000000000002</v>
      </c>
      <c r="I128" s="11"/>
      <c r="J128" s="11">
        <v>22.000000000000007</v>
      </c>
      <c r="K128" s="11">
        <v>36</v>
      </c>
      <c r="L128" s="11">
        <v>48.999999999999993</v>
      </c>
      <c r="M128" s="11"/>
      <c r="N128" s="11">
        <v>933.00000000000023</v>
      </c>
      <c r="O128" s="11">
        <v>26.000000000000007</v>
      </c>
      <c r="P128" s="11">
        <v>1771</v>
      </c>
      <c r="Q128" s="11">
        <v>525.99999999999989</v>
      </c>
      <c r="R128" s="11">
        <v>37.999999999999993</v>
      </c>
      <c r="S128" s="11"/>
      <c r="T128" s="11"/>
      <c r="U128" s="11">
        <v>158</v>
      </c>
      <c r="V128" s="11">
        <v>267</v>
      </c>
      <c r="W128" s="11">
        <v>265.00000000000006</v>
      </c>
      <c r="X128" s="11">
        <v>686.99999999999989</v>
      </c>
      <c r="Y128" s="11"/>
      <c r="Z128" s="11"/>
      <c r="AA128" s="11">
        <v>7259</v>
      </c>
      <c r="AB128" s="11">
        <v>114</v>
      </c>
      <c r="AC128" s="11">
        <v>41.000000000000007</v>
      </c>
      <c r="AD128" s="11">
        <v>7414</v>
      </c>
      <c r="AE128" s="11">
        <f t="shared" si="1"/>
        <v>3480.9999999999964</v>
      </c>
      <c r="AF128" s="12">
        <v>2014</v>
      </c>
      <c r="AG128" s="12">
        <v>1</v>
      </c>
    </row>
    <row r="129" spans="1:33">
      <c r="A129" s="14">
        <v>20107</v>
      </c>
      <c r="B129" s="18">
        <v>2</v>
      </c>
      <c r="C129" s="18">
        <v>201</v>
      </c>
      <c r="D129" s="10" t="s">
        <v>114</v>
      </c>
      <c r="E129" s="11">
        <v>12</v>
      </c>
      <c r="F129" s="11">
        <v>4948.9999999999991</v>
      </c>
      <c r="G129" s="11">
        <v>195</v>
      </c>
      <c r="H129" s="11">
        <v>698</v>
      </c>
      <c r="I129" s="11"/>
      <c r="J129" s="11">
        <v>13</v>
      </c>
      <c r="K129" s="11">
        <v>23</v>
      </c>
      <c r="L129" s="11">
        <v>19</v>
      </c>
      <c r="M129" s="11"/>
      <c r="N129" s="11">
        <v>359</v>
      </c>
      <c r="O129" s="11">
        <v>12</v>
      </c>
      <c r="P129" s="11">
        <v>1179</v>
      </c>
      <c r="Q129" s="11">
        <v>278.00000000000006</v>
      </c>
      <c r="R129" s="11">
        <v>20</v>
      </c>
      <c r="S129" s="11"/>
      <c r="T129" s="11"/>
      <c r="U129" s="11">
        <v>31.999999999999993</v>
      </c>
      <c r="V129" s="11">
        <v>105</v>
      </c>
      <c r="W129" s="11">
        <v>157</v>
      </c>
      <c r="X129" s="11">
        <v>247</v>
      </c>
      <c r="Y129" s="11"/>
      <c r="Z129" s="11"/>
      <c r="AA129" s="11">
        <v>3336.9999999999991</v>
      </c>
      <c r="AB129" s="11">
        <v>56.999999999999986</v>
      </c>
      <c r="AC129" s="11">
        <v>20.999999999999996</v>
      </c>
      <c r="AD129" s="11">
        <v>3415</v>
      </c>
      <c r="AE129" s="11">
        <f t="shared" si="1"/>
        <v>1533.9999999999991</v>
      </c>
      <c r="AF129" s="12">
        <v>2014</v>
      </c>
      <c r="AG129" s="12">
        <v>1</v>
      </c>
    </row>
    <row r="130" spans="1:33">
      <c r="A130" s="14">
        <v>20108</v>
      </c>
      <c r="B130" s="18">
        <v>2</v>
      </c>
      <c r="C130" s="18">
        <v>201</v>
      </c>
      <c r="D130" s="10" t="s">
        <v>44</v>
      </c>
      <c r="E130" s="11">
        <v>35</v>
      </c>
      <c r="F130" s="11">
        <v>16471.000000000007</v>
      </c>
      <c r="G130" s="11">
        <v>526</v>
      </c>
      <c r="H130" s="11">
        <v>2408</v>
      </c>
      <c r="I130" s="11"/>
      <c r="J130" s="11">
        <v>10.999999999999996</v>
      </c>
      <c r="K130" s="11">
        <v>41</v>
      </c>
      <c r="L130" s="11">
        <v>95.000000000000014</v>
      </c>
      <c r="M130" s="11"/>
      <c r="N130" s="11">
        <v>1388</v>
      </c>
      <c r="O130" s="11">
        <v>30.000000000000007</v>
      </c>
      <c r="P130" s="11">
        <v>2771.9999999999995</v>
      </c>
      <c r="Q130" s="11">
        <v>1134.9999999999998</v>
      </c>
      <c r="R130" s="11">
        <v>71</v>
      </c>
      <c r="S130" s="11"/>
      <c r="T130" s="11"/>
      <c r="U130" s="11">
        <v>144.00000000000006</v>
      </c>
      <c r="V130" s="11">
        <v>400.99999999999983</v>
      </c>
      <c r="W130" s="11">
        <v>249.99999999999991</v>
      </c>
      <c r="X130" s="11">
        <v>980.99999999999989</v>
      </c>
      <c r="Y130" s="11"/>
      <c r="Z130" s="11"/>
      <c r="AA130" s="11">
        <v>10253</v>
      </c>
      <c r="AB130" s="11">
        <v>172</v>
      </c>
      <c r="AC130" s="11">
        <v>59.999999999999986</v>
      </c>
      <c r="AD130" s="11">
        <v>10485</v>
      </c>
      <c r="AE130" s="11">
        <f t="shared" si="1"/>
        <v>5986.0000000000073</v>
      </c>
      <c r="AF130" s="12">
        <v>2014</v>
      </c>
      <c r="AG130" s="12">
        <v>1</v>
      </c>
    </row>
    <row r="131" spans="1:33">
      <c r="A131" s="14">
        <v>20109</v>
      </c>
      <c r="B131" s="18">
        <v>2</v>
      </c>
      <c r="C131" s="18">
        <v>201</v>
      </c>
      <c r="D131" s="10" t="s">
        <v>144</v>
      </c>
      <c r="E131" s="11">
        <v>17</v>
      </c>
      <c r="F131" s="11">
        <v>8725</v>
      </c>
      <c r="G131" s="11">
        <v>485</v>
      </c>
      <c r="H131" s="11">
        <v>1440</v>
      </c>
      <c r="I131" s="11"/>
      <c r="J131" s="11">
        <v>27</v>
      </c>
      <c r="K131" s="11">
        <v>28</v>
      </c>
      <c r="L131" s="11">
        <v>30</v>
      </c>
      <c r="M131" s="11"/>
      <c r="N131" s="11">
        <v>630.99999999999989</v>
      </c>
      <c r="O131" s="11">
        <v>15</v>
      </c>
      <c r="P131" s="11">
        <v>1409</v>
      </c>
      <c r="Q131" s="11">
        <v>469</v>
      </c>
      <c r="R131" s="11">
        <v>48</v>
      </c>
      <c r="S131" s="11"/>
      <c r="T131" s="11"/>
      <c r="U131" s="11">
        <v>106</v>
      </c>
      <c r="V131" s="11">
        <v>334</v>
      </c>
      <c r="W131" s="11">
        <v>222</v>
      </c>
      <c r="X131" s="11">
        <v>577</v>
      </c>
      <c r="Y131" s="11"/>
      <c r="Z131" s="11"/>
      <c r="AA131" s="11">
        <v>5821</v>
      </c>
      <c r="AB131" s="11">
        <v>101</v>
      </c>
      <c r="AC131" s="11">
        <v>28</v>
      </c>
      <c r="AD131" s="11">
        <v>5949.9999999999991</v>
      </c>
      <c r="AE131" s="11">
        <f t="shared" ref="AE131:AE194" si="2">F131-AD131</f>
        <v>2775.0000000000009</v>
      </c>
      <c r="AF131" s="12">
        <v>2014</v>
      </c>
      <c r="AG131" s="12">
        <v>1</v>
      </c>
    </row>
    <row r="132" spans="1:33">
      <c r="A132" s="14">
        <v>20110</v>
      </c>
      <c r="B132" s="18">
        <v>2</v>
      </c>
      <c r="C132" s="18">
        <v>201</v>
      </c>
      <c r="D132" s="10" t="s">
        <v>45</v>
      </c>
      <c r="E132" s="11">
        <v>32</v>
      </c>
      <c r="F132" s="11">
        <v>16820</v>
      </c>
      <c r="G132" s="11">
        <v>620.00000000000023</v>
      </c>
      <c r="H132" s="11">
        <v>2933.0000000000005</v>
      </c>
      <c r="I132" s="11"/>
      <c r="J132" s="11">
        <v>75</v>
      </c>
      <c r="K132" s="11">
        <v>42.999999999999993</v>
      </c>
      <c r="L132" s="11">
        <v>85.000000000000014</v>
      </c>
      <c r="M132" s="11"/>
      <c r="N132" s="11">
        <v>1476.0000000000002</v>
      </c>
      <c r="O132" s="11">
        <v>36.999999999999986</v>
      </c>
      <c r="P132" s="11">
        <v>2608.9999999999995</v>
      </c>
      <c r="Q132" s="11">
        <v>1108.9999999999998</v>
      </c>
      <c r="R132" s="11">
        <v>115.99999999999999</v>
      </c>
      <c r="S132" s="11"/>
      <c r="T132" s="11"/>
      <c r="U132" s="11">
        <v>208.99999999999997</v>
      </c>
      <c r="V132" s="11">
        <v>749.00000000000023</v>
      </c>
      <c r="W132" s="11">
        <v>433.99999999999994</v>
      </c>
      <c r="X132" s="11">
        <v>879.00000000000011</v>
      </c>
      <c r="Y132" s="11"/>
      <c r="Z132" s="11"/>
      <c r="AA132" s="11">
        <v>11374.000000000002</v>
      </c>
      <c r="AB132" s="11">
        <v>193.00000000000003</v>
      </c>
      <c r="AC132" s="11">
        <v>59</v>
      </c>
      <c r="AD132" s="11">
        <v>11626</v>
      </c>
      <c r="AE132" s="11">
        <f t="shared" si="2"/>
        <v>5194</v>
      </c>
      <c r="AF132" s="12">
        <v>2014</v>
      </c>
      <c r="AG132" s="12">
        <v>1</v>
      </c>
    </row>
    <row r="133" spans="1:33">
      <c r="A133" s="14">
        <v>20111</v>
      </c>
      <c r="B133" s="18">
        <v>2</v>
      </c>
      <c r="C133" s="18">
        <v>201</v>
      </c>
      <c r="D133" s="10" t="s">
        <v>145</v>
      </c>
      <c r="E133" s="11">
        <v>12</v>
      </c>
      <c r="F133" s="11">
        <v>5075</v>
      </c>
      <c r="G133" s="11">
        <v>119</v>
      </c>
      <c r="H133" s="11">
        <v>849</v>
      </c>
      <c r="I133" s="11"/>
      <c r="J133" s="11">
        <v>8</v>
      </c>
      <c r="K133" s="11">
        <v>18</v>
      </c>
      <c r="L133" s="11">
        <v>13.000000000000002</v>
      </c>
      <c r="M133" s="11"/>
      <c r="N133" s="11">
        <v>666.00000000000011</v>
      </c>
      <c r="O133" s="11">
        <v>4</v>
      </c>
      <c r="P133" s="11">
        <v>907</v>
      </c>
      <c r="Q133" s="11">
        <v>211</v>
      </c>
      <c r="R133" s="11">
        <v>32.000000000000007</v>
      </c>
      <c r="S133" s="11"/>
      <c r="T133" s="11"/>
      <c r="U133" s="11">
        <v>24.000000000000007</v>
      </c>
      <c r="V133" s="11">
        <v>104.99999999999997</v>
      </c>
      <c r="W133" s="11">
        <v>176.00000000000003</v>
      </c>
      <c r="X133" s="11">
        <v>332.99999999999994</v>
      </c>
      <c r="Y133" s="11"/>
      <c r="Z133" s="11"/>
      <c r="AA133" s="11">
        <v>3465.0000000000009</v>
      </c>
      <c r="AB133" s="11">
        <v>51</v>
      </c>
      <c r="AC133" s="11">
        <v>24</v>
      </c>
      <c r="AD133" s="11">
        <v>3540</v>
      </c>
      <c r="AE133" s="11">
        <f t="shared" si="2"/>
        <v>1535</v>
      </c>
      <c r="AF133" s="12">
        <v>2014</v>
      </c>
      <c r="AG133" s="12">
        <v>1</v>
      </c>
    </row>
    <row r="134" spans="1:33">
      <c r="A134" s="14">
        <v>20112</v>
      </c>
      <c r="B134" s="18">
        <v>2</v>
      </c>
      <c r="C134" s="18">
        <v>201</v>
      </c>
      <c r="D134" s="10" t="s">
        <v>146</v>
      </c>
      <c r="E134" s="11">
        <v>18</v>
      </c>
      <c r="F134" s="11">
        <v>8637</v>
      </c>
      <c r="G134" s="11">
        <v>278</v>
      </c>
      <c r="H134" s="11">
        <v>1747</v>
      </c>
      <c r="I134" s="11"/>
      <c r="J134" s="11">
        <v>19.000000000000004</v>
      </c>
      <c r="K134" s="11">
        <v>34.999999999999993</v>
      </c>
      <c r="L134" s="11">
        <v>39.000000000000014</v>
      </c>
      <c r="M134" s="11"/>
      <c r="N134" s="11">
        <v>663</v>
      </c>
      <c r="O134" s="11">
        <v>12.000000000000002</v>
      </c>
      <c r="P134" s="11">
        <v>1494.0000000000002</v>
      </c>
      <c r="Q134" s="11">
        <v>441</v>
      </c>
      <c r="R134" s="11">
        <v>48.000000000000007</v>
      </c>
      <c r="S134" s="11"/>
      <c r="T134" s="11"/>
      <c r="U134" s="11">
        <v>80</v>
      </c>
      <c r="V134" s="11">
        <v>208.99999999999997</v>
      </c>
      <c r="W134" s="11">
        <v>257</v>
      </c>
      <c r="X134" s="11">
        <v>466</v>
      </c>
      <c r="Y134" s="11"/>
      <c r="Z134" s="11"/>
      <c r="AA134" s="11">
        <v>5788.0000000000009</v>
      </c>
      <c r="AB134" s="11">
        <v>97.999999999999986</v>
      </c>
      <c r="AC134" s="11">
        <v>32.999999999999993</v>
      </c>
      <c r="AD134" s="11">
        <v>5919</v>
      </c>
      <c r="AE134" s="11">
        <f t="shared" si="2"/>
        <v>2718</v>
      </c>
      <c r="AF134" s="12">
        <v>2014</v>
      </c>
      <c r="AG134" s="12">
        <v>1</v>
      </c>
    </row>
    <row r="135" spans="1:33">
      <c r="A135" s="14">
        <v>20113</v>
      </c>
      <c r="B135" s="18">
        <v>2</v>
      </c>
      <c r="C135" s="18">
        <v>201</v>
      </c>
      <c r="D135" s="10" t="s">
        <v>147</v>
      </c>
      <c r="E135" s="11">
        <v>9</v>
      </c>
      <c r="F135" s="11">
        <v>4505</v>
      </c>
      <c r="G135" s="11">
        <v>120</v>
      </c>
      <c r="H135" s="11">
        <v>766</v>
      </c>
      <c r="I135" s="11"/>
      <c r="J135" s="11">
        <v>55</v>
      </c>
      <c r="K135" s="11">
        <v>19</v>
      </c>
      <c r="L135" s="11">
        <v>19</v>
      </c>
      <c r="M135" s="11"/>
      <c r="N135" s="11">
        <v>402</v>
      </c>
      <c r="O135" s="11">
        <v>20.999999999999996</v>
      </c>
      <c r="P135" s="11">
        <v>735</v>
      </c>
      <c r="Q135" s="11">
        <v>308</v>
      </c>
      <c r="R135" s="11">
        <v>24.000000000000004</v>
      </c>
      <c r="S135" s="11"/>
      <c r="T135" s="11"/>
      <c r="U135" s="11">
        <v>50</v>
      </c>
      <c r="V135" s="11">
        <v>115</v>
      </c>
      <c r="W135" s="11">
        <v>107</v>
      </c>
      <c r="X135" s="11">
        <v>302</v>
      </c>
      <c r="Y135" s="11"/>
      <c r="Z135" s="11"/>
      <c r="AA135" s="11">
        <v>3043</v>
      </c>
      <c r="AB135" s="11">
        <v>63</v>
      </c>
      <c r="AC135" s="11">
        <v>25.000000000000004</v>
      </c>
      <c r="AD135" s="11">
        <v>3131</v>
      </c>
      <c r="AE135" s="11">
        <f t="shared" si="2"/>
        <v>1374</v>
      </c>
      <c r="AF135" s="12">
        <v>2014</v>
      </c>
      <c r="AG135" s="12">
        <v>1</v>
      </c>
    </row>
    <row r="136" spans="1:33">
      <c r="A136" s="14">
        <v>20114</v>
      </c>
      <c r="B136" s="18">
        <v>2</v>
      </c>
      <c r="C136" s="18">
        <v>201</v>
      </c>
      <c r="D136" s="10" t="s">
        <v>148</v>
      </c>
      <c r="E136" s="11">
        <v>6</v>
      </c>
      <c r="F136" s="11">
        <v>1776</v>
      </c>
      <c r="G136" s="11">
        <v>130</v>
      </c>
      <c r="H136" s="11">
        <v>211</v>
      </c>
      <c r="I136" s="11"/>
      <c r="J136" s="11">
        <v>0</v>
      </c>
      <c r="K136" s="11">
        <v>15</v>
      </c>
      <c r="L136" s="11">
        <v>5</v>
      </c>
      <c r="M136" s="11"/>
      <c r="N136" s="11">
        <v>138</v>
      </c>
      <c r="O136" s="11">
        <v>2</v>
      </c>
      <c r="P136" s="11">
        <v>348</v>
      </c>
      <c r="Q136" s="11">
        <v>90.000000000000014</v>
      </c>
      <c r="R136" s="11">
        <v>5</v>
      </c>
      <c r="S136" s="11"/>
      <c r="T136" s="11"/>
      <c r="U136" s="11">
        <v>23</v>
      </c>
      <c r="V136" s="11">
        <v>35</v>
      </c>
      <c r="W136" s="11">
        <v>35</v>
      </c>
      <c r="X136" s="11">
        <v>116</v>
      </c>
      <c r="Y136" s="11"/>
      <c r="Z136" s="11"/>
      <c r="AA136" s="11">
        <v>1153</v>
      </c>
      <c r="AB136" s="11">
        <v>13.000000000000002</v>
      </c>
      <c r="AC136" s="11">
        <v>4</v>
      </c>
      <c r="AD136" s="11">
        <v>1170</v>
      </c>
      <c r="AE136" s="11">
        <f t="shared" si="2"/>
        <v>606</v>
      </c>
      <c r="AF136" s="12">
        <v>2014</v>
      </c>
      <c r="AG136" s="12">
        <v>1</v>
      </c>
    </row>
    <row r="137" spans="1:33">
      <c r="A137" s="14">
        <v>20201</v>
      </c>
      <c r="B137" s="18">
        <v>2</v>
      </c>
      <c r="C137" s="18">
        <v>202</v>
      </c>
      <c r="D137" s="10" t="s">
        <v>149</v>
      </c>
      <c r="E137" s="11">
        <v>24</v>
      </c>
      <c r="F137" s="11">
        <v>13093</v>
      </c>
      <c r="G137" s="11">
        <v>159</v>
      </c>
      <c r="H137" s="11">
        <v>4224.0000000000018</v>
      </c>
      <c r="I137" s="11"/>
      <c r="J137" s="11">
        <v>38</v>
      </c>
      <c r="K137" s="11">
        <v>16</v>
      </c>
      <c r="L137" s="11">
        <v>73.000000000000014</v>
      </c>
      <c r="M137" s="11"/>
      <c r="N137" s="11">
        <v>1842</v>
      </c>
      <c r="O137" s="11">
        <v>21.999999999999996</v>
      </c>
      <c r="P137" s="11">
        <v>1647</v>
      </c>
      <c r="Q137" s="11">
        <v>523</v>
      </c>
      <c r="R137" s="11">
        <v>88</v>
      </c>
      <c r="S137" s="11"/>
      <c r="T137" s="11"/>
      <c r="U137" s="11">
        <v>681.99999999999989</v>
      </c>
      <c r="V137" s="11">
        <v>203</v>
      </c>
      <c r="W137" s="11">
        <v>191</v>
      </c>
      <c r="X137" s="11">
        <v>361</v>
      </c>
      <c r="Y137" s="11"/>
      <c r="Z137" s="11"/>
      <c r="AA137" s="11">
        <v>10069.000000000002</v>
      </c>
      <c r="AB137" s="11">
        <v>90</v>
      </c>
      <c r="AC137" s="11">
        <v>42</v>
      </c>
      <c r="AD137" s="11">
        <v>10201.000000000002</v>
      </c>
      <c r="AE137" s="11">
        <f t="shared" si="2"/>
        <v>2891.9999999999982</v>
      </c>
      <c r="AF137" s="12">
        <v>2014</v>
      </c>
      <c r="AG137" s="12">
        <v>1</v>
      </c>
    </row>
    <row r="138" spans="1:33">
      <c r="A138" s="14">
        <v>20202</v>
      </c>
      <c r="B138" s="18">
        <v>2</v>
      </c>
      <c r="C138" s="18">
        <v>202</v>
      </c>
      <c r="D138" s="10" t="s">
        <v>57</v>
      </c>
      <c r="E138" s="11">
        <v>8</v>
      </c>
      <c r="F138" s="11">
        <v>3258</v>
      </c>
      <c r="G138" s="11">
        <v>35</v>
      </c>
      <c r="H138" s="11">
        <v>748</v>
      </c>
      <c r="I138" s="11"/>
      <c r="J138" s="11">
        <v>20</v>
      </c>
      <c r="K138" s="11">
        <v>2.0000000000000004</v>
      </c>
      <c r="L138" s="11">
        <v>10</v>
      </c>
      <c r="M138" s="11"/>
      <c r="N138" s="11">
        <v>439</v>
      </c>
      <c r="O138" s="11">
        <v>1.0000000000000002</v>
      </c>
      <c r="P138" s="11">
        <v>586</v>
      </c>
      <c r="Q138" s="11">
        <v>130</v>
      </c>
      <c r="R138" s="11">
        <v>20</v>
      </c>
      <c r="S138" s="11"/>
      <c r="T138" s="11"/>
      <c r="U138" s="11">
        <v>183</v>
      </c>
      <c r="V138" s="11">
        <v>54</v>
      </c>
      <c r="W138" s="11">
        <v>49.999999999999993</v>
      </c>
      <c r="X138" s="11">
        <v>115</v>
      </c>
      <c r="Y138" s="11"/>
      <c r="Z138" s="11"/>
      <c r="AA138" s="11">
        <v>2393</v>
      </c>
      <c r="AB138" s="11">
        <v>33</v>
      </c>
      <c r="AC138" s="11">
        <v>26</v>
      </c>
      <c r="AD138" s="11">
        <v>2452.0000000000005</v>
      </c>
      <c r="AE138" s="11">
        <f t="shared" si="2"/>
        <v>805.99999999999955</v>
      </c>
      <c r="AF138" s="12">
        <v>2014</v>
      </c>
      <c r="AG138" s="12">
        <v>1</v>
      </c>
    </row>
    <row r="139" spans="1:33">
      <c r="A139" s="14">
        <v>20203</v>
      </c>
      <c r="B139" s="18">
        <v>2</v>
      </c>
      <c r="C139" s="18">
        <v>202</v>
      </c>
      <c r="D139" s="10" t="s">
        <v>105</v>
      </c>
      <c r="E139" s="11">
        <v>18</v>
      </c>
      <c r="F139" s="11">
        <v>8855</v>
      </c>
      <c r="G139" s="11">
        <v>149</v>
      </c>
      <c r="H139" s="11">
        <v>2345</v>
      </c>
      <c r="I139" s="11"/>
      <c r="J139" s="11">
        <v>24.000000000000004</v>
      </c>
      <c r="K139" s="11">
        <v>11</v>
      </c>
      <c r="L139" s="11">
        <v>44</v>
      </c>
      <c r="M139" s="11"/>
      <c r="N139" s="11">
        <v>1157</v>
      </c>
      <c r="O139" s="11">
        <v>10</v>
      </c>
      <c r="P139" s="11">
        <v>1006.0000000000001</v>
      </c>
      <c r="Q139" s="11">
        <v>432.99999999999994</v>
      </c>
      <c r="R139" s="11">
        <v>32</v>
      </c>
      <c r="S139" s="11"/>
      <c r="T139" s="11"/>
      <c r="U139" s="11">
        <v>301.99999999999994</v>
      </c>
      <c r="V139" s="11">
        <v>160.00000000000003</v>
      </c>
      <c r="W139" s="11">
        <v>149.99999999999997</v>
      </c>
      <c r="X139" s="11">
        <v>310</v>
      </c>
      <c r="Y139" s="11"/>
      <c r="Z139" s="11"/>
      <c r="AA139" s="11">
        <v>6133</v>
      </c>
      <c r="AB139" s="11">
        <v>78.000000000000014</v>
      </c>
      <c r="AC139" s="11">
        <v>50.999999999999993</v>
      </c>
      <c r="AD139" s="11">
        <v>6262</v>
      </c>
      <c r="AE139" s="11">
        <f t="shared" si="2"/>
        <v>2593</v>
      </c>
      <c r="AF139" s="12">
        <v>2014</v>
      </c>
      <c r="AG139" s="12">
        <v>1</v>
      </c>
    </row>
    <row r="140" spans="1:33">
      <c r="A140" s="14">
        <v>20204</v>
      </c>
      <c r="B140" s="18">
        <v>2</v>
      </c>
      <c r="C140" s="18">
        <v>202</v>
      </c>
      <c r="D140" s="10" t="s">
        <v>150</v>
      </c>
      <c r="E140" s="11">
        <v>12</v>
      </c>
      <c r="F140" s="11">
        <v>5028</v>
      </c>
      <c r="G140" s="11">
        <v>72</v>
      </c>
      <c r="H140" s="11">
        <v>1129</v>
      </c>
      <c r="I140" s="11"/>
      <c r="J140" s="11">
        <v>13</v>
      </c>
      <c r="K140" s="11">
        <v>12.000000000000004</v>
      </c>
      <c r="L140" s="11">
        <v>45.000000000000014</v>
      </c>
      <c r="M140" s="11"/>
      <c r="N140" s="11">
        <v>714</v>
      </c>
      <c r="O140" s="11">
        <v>9</v>
      </c>
      <c r="P140" s="11">
        <v>729</v>
      </c>
      <c r="Q140" s="11">
        <v>288</v>
      </c>
      <c r="R140" s="11">
        <v>19</v>
      </c>
      <c r="S140" s="11"/>
      <c r="T140" s="11"/>
      <c r="U140" s="11">
        <v>216</v>
      </c>
      <c r="V140" s="11">
        <v>63</v>
      </c>
      <c r="W140" s="11">
        <v>73</v>
      </c>
      <c r="X140" s="11">
        <v>172</v>
      </c>
      <c r="Y140" s="11"/>
      <c r="Z140" s="11"/>
      <c r="AA140" s="11">
        <v>3554</v>
      </c>
      <c r="AB140" s="11">
        <v>65</v>
      </c>
      <c r="AC140" s="11">
        <v>36</v>
      </c>
      <c r="AD140" s="11">
        <v>3655</v>
      </c>
      <c r="AE140" s="11">
        <f t="shared" si="2"/>
        <v>1373</v>
      </c>
      <c r="AF140" s="12">
        <v>2014</v>
      </c>
      <c r="AG140" s="12">
        <v>1</v>
      </c>
    </row>
    <row r="141" spans="1:33">
      <c r="A141" s="14">
        <v>20205</v>
      </c>
      <c r="B141" s="18">
        <v>2</v>
      </c>
      <c r="C141" s="18">
        <v>202</v>
      </c>
      <c r="D141" s="10" t="s">
        <v>151</v>
      </c>
      <c r="E141" s="11">
        <v>10</v>
      </c>
      <c r="F141" s="11">
        <v>2860</v>
      </c>
      <c r="G141" s="11">
        <v>28</v>
      </c>
      <c r="H141" s="11">
        <v>793</v>
      </c>
      <c r="I141" s="11"/>
      <c r="J141" s="11">
        <v>8</v>
      </c>
      <c r="K141" s="11">
        <v>0.99999999999999989</v>
      </c>
      <c r="L141" s="11">
        <v>20</v>
      </c>
      <c r="M141" s="11"/>
      <c r="N141" s="11">
        <v>307.00000000000006</v>
      </c>
      <c r="O141" s="11">
        <v>2.0000000000000004</v>
      </c>
      <c r="P141" s="11">
        <v>506</v>
      </c>
      <c r="Q141" s="11">
        <v>131</v>
      </c>
      <c r="R141" s="11">
        <v>6</v>
      </c>
      <c r="S141" s="11"/>
      <c r="T141" s="11"/>
      <c r="U141" s="11">
        <v>112.99999999999999</v>
      </c>
      <c r="V141" s="11">
        <v>22</v>
      </c>
      <c r="W141" s="11">
        <v>30</v>
      </c>
      <c r="X141" s="11">
        <v>94</v>
      </c>
      <c r="Y141" s="11"/>
      <c r="Z141" s="11"/>
      <c r="AA141" s="11">
        <v>2061</v>
      </c>
      <c r="AB141" s="11">
        <v>29</v>
      </c>
      <c r="AC141" s="11">
        <v>33</v>
      </c>
      <c r="AD141" s="11">
        <v>2123</v>
      </c>
      <c r="AE141" s="11">
        <f t="shared" si="2"/>
        <v>737</v>
      </c>
      <c r="AF141" s="12">
        <v>2014</v>
      </c>
      <c r="AG141" s="12">
        <v>1</v>
      </c>
    </row>
    <row r="142" spans="1:33">
      <c r="A142" s="14">
        <v>20206</v>
      </c>
      <c r="B142" s="18">
        <v>2</v>
      </c>
      <c r="C142" s="18">
        <v>202</v>
      </c>
      <c r="D142" s="10" t="s">
        <v>44</v>
      </c>
      <c r="E142" s="11">
        <v>11</v>
      </c>
      <c r="F142" s="11">
        <v>5454</v>
      </c>
      <c r="G142" s="11">
        <v>81</v>
      </c>
      <c r="H142" s="11">
        <v>1031</v>
      </c>
      <c r="I142" s="11"/>
      <c r="J142" s="11">
        <v>15.999999999999998</v>
      </c>
      <c r="K142" s="11">
        <v>10.999999999999998</v>
      </c>
      <c r="L142" s="11">
        <v>49.000000000000007</v>
      </c>
      <c r="M142" s="11"/>
      <c r="N142" s="11">
        <v>711</v>
      </c>
      <c r="O142" s="11">
        <v>20</v>
      </c>
      <c r="P142" s="11">
        <v>765</v>
      </c>
      <c r="Q142" s="11">
        <v>421.99999999999994</v>
      </c>
      <c r="R142" s="11">
        <v>24.000000000000004</v>
      </c>
      <c r="S142" s="11"/>
      <c r="T142" s="11"/>
      <c r="U142" s="11">
        <v>251.00000000000003</v>
      </c>
      <c r="V142" s="11">
        <v>84</v>
      </c>
      <c r="W142" s="11">
        <v>101</v>
      </c>
      <c r="X142" s="11">
        <v>323</v>
      </c>
      <c r="Y142" s="11"/>
      <c r="Z142" s="11"/>
      <c r="AA142" s="11">
        <v>3889</v>
      </c>
      <c r="AB142" s="11">
        <v>57</v>
      </c>
      <c r="AC142" s="11">
        <v>35</v>
      </c>
      <c r="AD142" s="11">
        <v>3980.9999999999995</v>
      </c>
      <c r="AE142" s="11">
        <f t="shared" si="2"/>
        <v>1473.0000000000005</v>
      </c>
      <c r="AF142" s="12">
        <v>2014</v>
      </c>
      <c r="AG142" s="12">
        <v>1</v>
      </c>
    </row>
    <row r="143" spans="1:33">
      <c r="A143" s="14">
        <v>20207</v>
      </c>
      <c r="B143" s="18">
        <v>2</v>
      </c>
      <c r="C143" s="18">
        <v>202</v>
      </c>
      <c r="D143" s="10" t="s">
        <v>96</v>
      </c>
      <c r="E143" s="11">
        <v>6</v>
      </c>
      <c r="F143" s="11">
        <v>2647</v>
      </c>
      <c r="G143" s="11">
        <v>41</v>
      </c>
      <c r="H143" s="11">
        <v>648</v>
      </c>
      <c r="I143" s="11"/>
      <c r="J143" s="11">
        <v>7</v>
      </c>
      <c r="K143" s="11">
        <v>6</v>
      </c>
      <c r="L143" s="11">
        <v>21</v>
      </c>
      <c r="M143" s="11"/>
      <c r="N143" s="11">
        <v>327</v>
      </c>
      <c r="O143" s="11">
        <v>5</v>
      </c>
      <c r="P143" s="11">
        <v>380</v>
      </c>
      <c r="Q143" s="11">
        <v>154</v>
      </c>
      <c r="R143" s="11">
        <v>9</v>
      </c>
      <c r="S143" s="11"/>
      <c r="T143" s="11"/>
      <c r="U143" s="11">
        <v>112</v>
      </c>
      <c r="V143" s="11">
        <v>39</v>
      </c>
      <c r="W143" s="11">
        <v>26</v>
      </c>
      <c r="X143" s="11">
        <v>72</v>
      </c>
      <c r="Y143" s="11"/>
      <c r="Z143" s="11"/>
      <c r="AA143" s="11">
        <v>1847</v>
      </c>
      <c r="AB143" s="11">
        <v>36</v>
      </c>
      <c r="AC143" s="11">
        <v>18</v>
      </c>
      <c r="AD143" s="11">
        <v>1901</v>
      </c>
      <c r="AE143" s="11">
        <f t="shared" si="2"/>
        <v>746</v>
      </c>
      <c r="AF143" s="12">
        <v>2014</v>
      </c>
      <c r="AG143" s="12">
        <v>1</v>
      </c>
    </row>
    <row r="144" spans="1:33">
      <c r="A144" s="14">
        <v>20208</v>
      </c>
      <c r="B144" s="18">
        <v>2</v>
      </c>
      <c r="C144" s="18">
        <v>202</v>
      </c>
      <c r="D144" s="10" t="s">
        <v>152</v>
      </c>
      <c r="E144" s="11">
        <v>12</v>
      </c>
      <c r="F144" s="11">
        <v>5250</v>
      </c>
      <c r="G144" s="11">
        <v>94</v>
      </c>
      <c r="H144" s="11">
        <v>1081</v>
      </c>
      <c r="I144" s="11"/>
      <c r="J144" s="11">
        <v>19</v>
      </c>
      <c r="K144" s="11">
        <v>12</v>
      </c>
      <c r="L144" s="11">
        <v>53</v>
      </c>
      <c r="M144" s="11"/>
      <c r="N144" s="11">
        <v>685</v>
      </c>
      <c r="O144" s="11">
        <v>10</v>
      </c>
      <c r="P144" s="11">
        <v>700</v>
      </c>
      <c r="Q144" s="11">
        <v>242</v>
      </c>
      <c r="R144" s="11">
        <v>15</v>
      </c>
      <c r="S144" s="11"/>
      <c r="T144" s="11"/>
      <c r="U144" s="11">
        <v>377</v>
      </c>
      <c r="V144" s="11">
        <v>90</v>
      </c>
      <c r="W144" s="11">
        <v>107.00000000000001</v>
      </c>
      <c r="X144" s="11">
        <v>178</v>
      </c>
      <c r="Y144" s="11"/>
      <c r="Z144" s="11"/>
      <c r="AA144" s="11">
        <v>3663.0000000000009</v>
      </c>
      <c r="AB144" s="11">
        <v>71</v>
      </c>
      <c r="AC144" s="11">
        <v>27</v>
      </c>
      <c r="AD144" s="11">
        <v>3761</v>
      </c>
      <c r="AE144" s="11">
        <f t="shared" si="2"/>
        <v>1489</v>
      </c>
      <c r="AF144" s="12">
        <v>2014</v>
      </c>
      <c r="AG144" s="12">
        <v>1</v>
      </c>
    </row>
    <row r="145" spans="1:33">
      <c r="A145" s="14">
        <v>20209</v>
      </c>
      <c r="B145" s="18">
        <v>2</v>
      </c>
      <c r="C145" s="18">
        <v>202</v>
      </c>
      <c r="D145" s="10" t="s">
        <v>153</v>
      </c>
      <c r="E145" s="11">
        <v>9</v>
      </c>
      <c r="F145" s="11">
        <v>3599</v>
      </c>
      <c r="G145" s="11">
        <v>50</v>
      </c>
      <c r="H145" s="11">
        <v>845</v>
      </c>
      <c r="I145" s="11"/>
      <c r="J145" s="11">
        <v>9</v>
      </c>
      <c r="K145" s="11">
        <v>11</v>
      </c>
      <c r="L145" s="11">
        <v>29</v>
      </c>
      <c r="M145" s="11"/>
      <c r="N145" s="11">
        <v>466</v>
      </c>
      <c r="O145" s="11">
        <v>11</v>
      </c>
      <c r="P145" s="11">
        <v>480</v>
      </c>
      <c r="Q145" s="11">
        <v>150</v>
      </c>
      <c r="R145" s="11">
        <v>17</v>
      </c>
      <c r="S145" s="11"/>
      <c r="T145" s="11"/>
      <c r="U145" s="11">
        <v>151</v>
      </c>
      <c r="V145" s="11">
        <v>91</v>
      </c>
      <c r="W145" s="11">
        <v>47</v>
      </c>
      <c r="X145" s="11">
        <v>120.99999999999999</v>
      </c>
      <c r="Y145" s="11"/>
      <c r="Z145" s="11"/>
      <c r="AA145" s="11">
        <v>2477.9999999999991</v>
      </c>
      <c r="AB145" s="11">
        <v>23</v>
      </c>
      <c r="AC145" s="11">
        <v>24</v>
      </c>
      <c r="AD145" s="11">
        <v>2525.0000000000005</v>
      </c>
      <c r="AE145" s="11">
        <f t="shared" si="2"/>
        <v>1073.9999999999995</v>
      </c>
      <c r="AF145" s="12">
        <v>2014</v>
      </c>
      <c r="AG145" s="12">
        <v>1</v>
      </c>
    </row>
    <row r="146" spans="1:33">
      <c r="A146" s="14">
        <v>20210</v>
      </c>
      <c r="B146" s="18">
        <v>2</v>
      </c>
      <c r="C146" s="18">
        <v>202</v>
      </c>
      <c r="D146" s="10" t="s">
        <v>154</v>
      </c>
      <c r="E146" s="11">
        <v>4</v>
      </c>
      <c r="F146" s="11">
        <v>1516</v>
      </c>
      <c r="G146" s="11">
        <v>37</v>
      </c>
      <c r="H146" s="11">
        <v>300</v>
      </c>
      <c r="I146" s="11"/>
      <c r="J146" s="11">
        <v>6</v>
      </c>
      <c r="K146" s="11">
        <v>4</v>
      </c>
      <c r="L146" s="11">
        <v>9</v>
      </c>
      <c r="M146" s="11"/>
      <c r="N146" s="11">
        <v>199</v>
      </c>
      <c r="O146" s="11">
        <v>3</v>
      </c>
      <c r="P146" s="11">
        <v>231</v>
      </c>
      <c r="Q146" s="11">
        <v>106</v>
      </c>
      <c r="R146" s="11">
        <v>8</v>
      </c>
      <c r="S146" s="11"/>
      <c r="T146" s="11"/>
      <c r="U146" s="11">
        <v>45</v>
      </c>
      <c r="V146" s="11">
        <v>20</v>
      </c>
      <c r="W146" s="11">
        <v>16</v>
      </c>
      <c r="X146" s="11">
        <v>55</v>
      </c>
      <c r="Y146" s="11"/>
      <c r="Z146" s="11"/>
      <c r="AA146" s="11">
        <v>1039</v>
      </c>
      <c r="AB146" s="11">
        <v>13</v>
      </c>
      <c r="AC146" s="11">
        <v>9</v>
      </c>
      <c r="AD146" s="11">
        <v>1061</v>
      </c>
      <c r="AE146" s="11">
        <f t="shared" si="2"/>
        <v>455</v>
      </c>
      <c r="AF146" s="12">
        <v>2014</v>
      </c>
      <c r="AG146" s="12">
        <v>1</v>
      </c>
    </row>
    <row r="147" spans="1:33">
      <c r="A147" s="14">
        <v>20211</v>
      </c>
      <c r="B147" s="18">
        <v>2</v>
      </c>
      <c r="C147" s="18">
        <v>202</v>
      </c>
      <c r="D147" s="10" t="s">
        <v>94</v>
      </c>
      <c r="E147" s="11">
        <v>3</v>
      </c>
      <c r="F147" s="11">
        <v>1605</v>
      </c>
      <c r="G147" s="11">
        <v>34</v>
      </c>
      <c r="H147" s="11">
        <v>325</v>
      </c>
      <c r="I147" s="11"/>
      <c r="J147" s="11">
        <v>7</v>
      </c>
      <c r="K147" s="11">
        <v>7</v>
      </c>
      <c r="L147" s="11">
        <v>14</v>
      </c>
      <c r="M147" s="11"/>
      <c r="N147" s="11">
        <v>192</v>
      </c>
      <c r="O147" s="11">
        <v>4</v>
      </c>
      <c r="P147" s="11">
        <v>226</v>
      </c>
      <c r="Q147" s="11">
        <v>159</v>
      </c>
      <c r="R147" s="11">
        <v>3</v>
      </c>
      <c r="S147" s="11"/>
      <c r="T147" s="11"/>
      <c r="U147" s="11">
        <v>68</v>
      </c>
      <c r="V147" s="11">
        <v>13</v>
      </c>
      <c r="W147" s="11">
        <v>20</v>
      </c>
      <c r="X147" s="11">
        <v>38</v>
      </c>
      <c r="Y147" s="11"/>
      <c r="Z147" s="11"/>
      <c r="AA147" s="11">
        <v>1110</v>
      </c>
      <c r="AB147" s="11">
        <v>19</v>
      </c>
      <c r="AC147" s="11">
        <v>21</v>
      </c>
      <c r="AD147" s="11">
        <v>1150</v>
      </c>
      <c r="AE147" s="11">
        <f t="shared" si="2"/>
        <v>455</v>
      </c>
      <c r="AF147" s="12">
        <v>2014</v>
      </c>
      <c r="AG147" s="12">
        <v>1</v>
      </c>
    </row>
    <row r="148" spans="1:33">
      <c r="A148" s="14">
        <v>20212</v>
      </c>
      <c r="B148" s="18">
        <v>2</v>
      </c>
      <c r="C148" s="18">
        <v>202</v>
      </c>
      <c r="D148" s="10" t="s">
        <v>155</v>
      </c>
      <c r="E148" s="11">
        <v>3</v>
      </c>
      <c r="F148" s="11">
        <v>290</v>
      </c>
      <c r="G148" s="11">
        <v>2</v>
      </c>
      <c r="H148" s="11">
        <v>43</v>
      </c>
      <c r="I148" s="11"/>
      <c r="J148" s="11">
        <v>0</v>
      </c>
      <c r="K148" s="11">
        <v>0</v>
      </c>
      <c r="L148" s="11">
        <v>2</v>
      </c>
      <c r="M148" s="11"/>
      <c r="N148" s="11">
        <v>10</v>
      </c>
      <c r="O148" s="11">
        <v>0</v>
      </c>
      <c r="P148" s="11">
        <v>104</v>
      </c>
      <c r="Q148" s="11">
        <v>13</v>
      </c>
      <c r="R148" s="11">
        <v>1</v>
      </c>
      <c r="S148" s="11"/>
      <c r="T148" s="11"/>
      <c r="U148" s="11">
        <v>5</v>
      </c>
      <c r="V148" s="11">
        <v>0</v>
      </c>
      <c r="W148" s="11">
        <v>2</v>
      </c>
      <c r="X148" s="11">
        <v>23</v>
      </c>
      <c r="Y148" s="11"/>
      <c r="Z148" s="11"/>
      <c r="AA148" s="11">
        <v>205</v>
      </c>
      <c r="AB148" s="11">
        <v>5</v>
      </c>
      <c r="AC148" s="11">
        <v>3</v>
      </c>
      <c r="AD148" s="11">
        <v>213</v>
      </c>
      <c r="AE148" s="11">
        <f t="shared" si="2"/>
        <v>77</v>
      </c>
      <c r="AF148" s="12">
        <v>2014</v>
      </c>
      <c r="AG148" s="12">
        <v>1</v>
      </c>
    </row>
    <row r="149" spans="1:33">
      <c r="A149" s="14">
        <v>20213</v>
      </c>
      <c r="B149" s="18">
        <v>2</v>
      </c>
      <c r="C149" s="18">
        <v>202</v>
      </c>
      <c r="D149" s="10" t="s">
        <v>156</v>
      </c>
      <c r="E149" s="11">
        <v>10</v>
      </c>
      <c r="F149" s="11">
        <v>4612</v>
      </c>
      <c r="G149" s="11">
        <v>87</v>
      </c>
      <c r="H149" s="11">
        <v>530</v>
      </c>
      <c r="I149" s="11"/>
      <c r="J149" s="11">
        <v>12.999999999999998</v>
      </c>
      <c r="K149" s="11">
        <v>11</v>
      </c>
      <c r="L149" s="11">
        <v>18</v>
      </c>
      <c r="M149" s="11"/>
      <c r="N149" s="11">
        <v>537</v>
      </c>
      <c r="O149" s="11">
        <v>15.999999999999998</v>
      </c>
      <c r="P149" s="11">
        <v>913</v>
      </c>
      <c r="Q149" s="11">
        <v>151</v>
      </c>
      <c r="R149" s="11">
        <v>12.999999999999998</v>
      </c>
      <c r="S149" s="11"/>
      <c r="T149" s="11"/>
      <c r="U149" s="11">
        <v>436.99999999999994</v>
      </c>
      <c r="V149" s="11">
        <v>108</v>
      </c>
      <c r="W149" s="11">
        <v>58.999999999999993</v>
      </c>
      <c r="X149" s="11">
        <v>192.00000000000003</v>
      </c>
      <c r="Y149" s="11"/>
      <c r="Z149" s="11"/>
      <c r="AA149" s="11">
        <v>3085.0000000000005</v>
      </c>
      <c r="AB149" s="11">
        <v>68</v>
      </c>
      <c r="AC149" s="11">
        <v>30</v>
      </c>
      <c r="AD149" s="11">
        <v>3183.0000000000009</v>
      </c>
      <c r="AE149" s="11">
        <f t="shared" si="2"/>
        <v>1428.9999999999991</v>
      </c>
      <c r="AF149" s="12">
        <v>2014</v>
      </c>
      <c r="AG149" s="12">
        <v>1</v>
      </c>
    </row>
    <row r="150" spans="1:33">
      <c r="A150" s="14">
        <v>20301</v>
      </c>
      <c r="B150" s="18">
        <v>2</v>
      </c>
      <c r="C150" s="18">
        <v>203</v>
      </c>
      <c r="D150" s="10" t="s">
        <v>157</v>
      </c>
      <c r="E150" s="11">
        <v>27</v>
      </c>
      <c r="F150" s="11">
        <v>14285.999999999996</v>
      </c>
      <c r="G150" s="11">
        <v>425.00000000000006</v>
      </c>
      <c r="H150" s="11">
        <v>3028.9999999999995</v>
      </c>
      <c r="I150" s="11"/>
      <c r="J150" s="11">
        <v>31</v>
      </c>
      <c r="K150" s="11">
        <v>58.000000000000007</v>
      </c>
      <c r="L150" s="11">
        <v>42</v>
      </c>
      <c r="M150" s="11"/>
      <c r="N150" s="11">
        <v>1447</v>
      </c>
      <c r="O150" s="11">
        <v>21</v>
      </c>
      <c r="P150" s="11">
        <v>3067.9999999999995</v>
      </c>
      <c r="Q150" s="11">
        <v>593</v>
      </c>
      <c r="R150" s="11">
        <v>77</v>
      </c>
      <c r="S150" s="11"/>
      <c r="T150" s="11"/>
      <c r="U150" s="11">
        <v>186</v>
      </c>
      <c r="V150" s="11">
        <v>316</v>
      </c>
      <c r="W150" s="11">
        <v>364</v>
      </c>
      <c r="X150" s="11">
        <v>891.99999999999989</v>
      </c>
      <c r="Y150" s="11"/>
      <c r="Z150" s="11"/>
      <c r="AA150" s="11">
        <v>10549</v>
      </c>
      <c r="AB150" s="11">
        <v>124</v>
      </c>
      <c r="AC150" s="11">
        <v>43.000000000000007</v>
      </c>
      <c r="AD150" s="11">
        <v>10716</v>
      </c>
      <c r="AE150" s="11">
        <f t="shared" si="2"/>
        <v>3569.9999999999964</v>
      </c>
      <c r="AF150" s="12">
        <v>2014</v>
      </c>
      <c r="AG150" s="12">
        <v>1</v>
      </c>
    </row>
    <row r="151" spans="1:33">
      <c r="A151" s="14">
        <v>20302</v>
      </c>
      <c r="B151" s="18">
        <v>2</v>
      </c>
      <c r="C151" s="18">
        <v>203</v>
      </c>
      <c r="D151" s="10" t="s">
        <v>96</v>
      </c>
      <c r="E151" s="11">
        <v>9</v>
      </c>
      <c r="F151" s="11">
        <v>4049</v>
      </c>
      <c r="G151" s="11">
        <v>96</v>
      </c>
      <c r="H151" s="11">
        <v>884</v>
      </c>
      <c r="I151" s="11"/>
      <c r="J151" s="11">
        <v>8</v>
      </c>
      <c r="K151" s="11">
        <v>8</v>
      </c>
      <c r="L151" s="11">
        <v>6</v>
      </c>
      <c r="M151" s="11"/>
      <c r="N151" s="11">
        <v>352</v>
      </c>
      <c r="O151" s="11">
        <v>11</v>
      </c>
      <c r="P151" s="11">
        <v>795</v>
      </c>
      <c r="Q151" s="11">
        <v>283</v>
      </c>
      <c r="R151" s="11">
        <v>18</v>
      </c>
      <c r="S151" s="11"/>
      <c r="T151" s="11"/>
      <c r="U151" s="11">
        <v>70</v>
      </c>
      <c r="V151" s="11">
        <v>86</v>
      </c>
      <c r="W151" s="11">
        <v>124</v>
      </c>
      <c r="X151" s="11">
        <v>271</v>
      </c>
      <c r="Y151" s="11"/>
      <c r="Z151" s="11"/>
      <c r="AA151" s="11">
        <v>3012</v>
      </c>
      <c r="AB151" s="11">
        <v>35</v>
      </c>
      <c r="AC151" s="11">
        <v>18.999999999999996</v>
      </c>
      <c r="AD151" s="11">
        <v>3066</v>
      </c>
      <c r="AE151" s="11">
        <f t="shared" si="2"/>
        <v>983</v>
      </c>
      <c r="AF151" s="12">
        <v>2014</v>
      </c>
      <c r="AG151" s="12">
        <v>1</v>
      </c>
    </row>
    <row r="152" spans="1:33">
      <c r="A152" s="14">
        <v>20303</v>
      </c>
      <c r="B152" s="18">
        <v>2</v>
      </c>
      <c r="C152" s="18">
        <v>203</v>
      </c>
      <c r="D152" s="10" t="s">
        <v>141</v>
      </c>
      <c r="E152" s="11">
        <v>13</v>
      </c>
      <c r="F152" s="11">
        <v>5950.0000000000009</v>
      </c>
      <c r="G152" s="11">
        <v>143.00000000000003</v>
      </c>
      <c r="H152" s="11">
        <v>1434</v>
      </c>
      <c r="I152" s="11"/>
      <c r="J152" s="11">
        <v>11</v>
      </c>
      <c r="K152" s="11">
        <v>21</v>
      </c>
      <c r="L152" s="11">
        <v>25</v>
      </c>
      <c r="M152" s="11"/>
      <c r="N152" s="11">
        <v>545</v>
      </c>
      <c r="O152" s="11">
        <v>21</v>
      </c>
      <c r="P152" s="11">
        <v>1373</v>
      </c>
      <c r="Q152" s="11">
        <v>336</v>
      </c>
      <c r="R152" s="11">
        <v>30.999999999999993</v>
      </c>
      <c r="S152" s="11"/>
      <c r="T152" s="11"/>
      <c r="U152" s="11">
        <v>93</v>
      </c>
      <c r="V152" s="11">
        <v>89</v>
      </c>
      <c r="W152" s="11">
        <v>104</v>
      </c>
      <c r="X152" s="11">
        <v>283</v>
      </c>
      <c r="Y152" s="11"/>
      <c r="Z152" s="11"/>
      <c r="AA152" s="11">
        <v>4509</v>
      </c>
      <c r="AB152" s="11">
        <v>72</v>
      </c>
      <c r="AC152" s="11">
        <v>31</v>
      </c>
      <c r="AD152" s="11">
        <v>4612.0000000000009</v>
      </c>
      <c r="AE152" s="11">
        <f t="shared" si="2"/>
        <v>1338</v>
      </c>
      <c r="AF152" s="12">
        <v>2014</v>
      </c>
      <c r="AG152" s="12">
        <v>1</v>
      </c>
    </row>
    <row r="153" spans="1:33">
      <c r="A153" s="14">
        <v>20304</v>
      </c>
      <c r="B153" s="18">
        <v>2</v>
      </c>
      <c r="C153" s="18">
        <v>203</v>
      </c>
      <c r="D153" s="10" t="s">
        <v>158</v>
      </c>
      <c r="E153" s="11">
        <v>18</v>
      </c>
      <c r="F153" s="11">
        <v>8003</v>
      </c>
      <c r="G153" s="11">
        <v>188.00000000000003</v>
      </c>
      <c r="H153" s="11">
        <v>1900</v>
      </c>
      <c r="I153" s="11"/>
      <c r="J153" s="11">
        <v>11</v>
      </c>
      <c r="K153" s="11">
        <v>61</v>
      </c>
      <c r="L153" s="11">
        <v>30.000000000000007</v>
      </c>
      <c r="M153" s="11"/>
      <c r="N153" s="11">
        <v>827.99999999999989</v>
      </c>
      <c r="O153" s="11">
        <v>16</v>
      </c>
      <c r="P153" s="11">
        <v>1863</v>
      </c>
      <c r="Q153" s="11">
        <v>358</v>
      </c>
      <c r="R153" s="11">
        <v>56.000000000000007</v>
      </c>
      <c r="S153" s="11"/>
      <c r="T153" s="11"/>
      <c r="U153" s="11">
        <v>157</v>
      </c>
      <c r="V153" s="11">
        <v>136</v>
      </c>
      <c r="W153" s="11">
        <v>204.00000000000009</v>
      </c>
      <c r="X153" s="11">
        <v>510</v>
      </c>
      <c r="Y153" s="11"/>
      <c r="Z153" s="11"/>
      <c r="AA153" s="11">
        <v>6318.0000000000009</v>
      </c>
      <c r="AB153" s="11">
        <v>55.000000000000007</v>
      </c>
      <c r="AC153" s="11">
        <v>28</v>
      </c>
      <c r="AD153" s="11">
        <v>6401</v>
      </c>
      <c r="AE153" s="11">
        <f t="shared" si="2"/>
        <v>1602</v>
      </c>
      <c r="AF153" s="12">
        <v>2014</v>
      </c>
      <c r="AG153" s="12">
        <v>1</v>
      </c>
    </row>
    <row r="154" spans="1:33">
      <c r="A154" s="14">
        <v>20305</v>
      </c>
      <c r="B154" s="18">
        <v>2</v>
      </c>
      <c r="C154" s="18">
        <v>203</v>
      </c>
      <c r="D154" s="10" t="s">
        <v>159</v>
      </c>
      <c r="E154" s="11">
        <v>11</v>
      </c>
      <c r="F154" s="11">
        <v>5184</v>
      </c>
      <c r="G154" s="11">
        <v>141</v>
      </c>
      <c r="H154" s="11">
        <v>1041</v>
      </c>
      <c r="I154" s="11"/>
      <c r="J154" s="11">
        <v>9</v>
      </c>
      <c r="K154" s="11">
        <v>20</v>
      </c>
      <c r="L154" s="11">
        <v>25.000000000000004</v>
      </c>
      <c r="M154" s="11"/>
      <c r="N154" s="11">
        <v>392.00000000000006</v>
      </c>
      <c r="O154" s="11">
        <v>13.999999999999996</v>
      </c>
      <c r="P154" s="11">
        <v>1117</v>
      </c>
      <c r="Q154" s="11">
        <v>342.99999999999994</v>
      </c>
      <c r="R154" s="11">
        <v>12</v>
      </c>
      <c r="S154" s="11"/>
      <c r="T154" s="11"/>
      <c r="U154" s="11">
        <v>40</v>
      </c>
      <c r="V154" s="11">
        <v>96</v>
      </c>
      <c r="W154" s="11">
        <v>138</v>
      </c>
      <c r="X154" s="11">
        <v>293.00000000000006</v>
      </c>
      <c r="Y154" s="11"/>
      <c r="Z154" s="11"/>
      <c r="AA154" s="11">
        <v>3681</v>
      </c>
      <c r="AB154" s="11">
        <v>74</v>
      </c>
      <c r="AC154" s="11">
        <v>18</v>
      </c>
      <c r="AD154" s="11">
        <v>3773.0000000000005</v>
      </c>
      <c r="AE154" s="11">
        <f t="shared" si="2"/>
        <v>1410.9999999999995</v>
      </c>
      <c r="AF154" s="12">
        <v>2014</v>
      </c>
      <c r="AG154" s="12">
        <v>1</v>
      </c>
    </row>
    <row r="155" spans="1:33">
      <c r="A155" s="14">
        <v>20306</v>
      </c>
      <c r="B155" s="18">
        <v>2</v>
      </c>
      <c r="C155" s="18">
        <v>203</v>
      </c>
      <c r="D155" s="10" t="s">
        <v>160</v>
      </c>
      <c r="E155" s="11">
        <v>15</v>
      </c>
      <c r="F155" s="11">
        <v>5274</v>
      </c>
      <c r="G155" s="11">
        <v>80</v>
      </c>
      <c r="H155" s="11">
        <v>601.99999999999989</v>
      </c>
      <c r="I155" s="11"/>
      <c r="J155" s="11">
        <v>9</v>
      </c>
      <c r="K155" s="11">
        <v>28.999999999999996</v>
      </c>
      <c r="L155" s="11">
        <v>26.000000000000007</v>
      </c>
      <c r="M155" s="11"/>
      <c r="N155" s="11">
        <v>363</v>
      </c>
      <c r="O155" s="11">
        <v>6</v>
      </c>
      <c r="P155" s="11">
        <v>1052.9999999999998</v>
      </c>
      <c r="Q155" s="11">
        <v>262.99999999999994</v>
      </c>
      <c r="R155" s="11">
        <v>8.0000000000000018</v>
      </c>
      <c r="S155" s="11"/>
      <c r="T155" s="11"/>
      <c r="U155" s="11">
        <v>69.999999999999986</v>
      </c>
      <c r="V155" s="11">
        <v>83</v>
      </c>
      <c r="W155" s="11">
        <v>107</v>
      </c>
      <c r="X155" s="11">
        <v>263.00000000000006</v>
      </c>
      <c r="Y155" s="11"/>
      <c r="Z155" s="11"/>
      <c r="AA155" s="11">
        <v>2962.0000000000005</v>
      </c>
      <c r="AB155" s="11">
        <v>53.999999999999993</v>
      </c>
      <c r="AC155" s="11">
        <v>26</v>
      </c>
      <c r="AD155" s="11">
        <v>3041.9999999999995</v>
      </c>
      <c r="AE155" s="11">
        <f t="shared" si="2"/>
        <v>2232.0000000000005</v>
      </c>
      <c r="AF155" s="12">
        <v>2014</v>
      </c>
      <c r="AG155" s="12">
        <v>1</v>
      </c>
    </row>
    <row r="156" spans="1:33">
      <c r="A156" s="14">
        <v>20307</v>
      </c>
      <c r="B156" s="18">
        <v>2</v>
      </c>
      <c r="C156" s="18">
        <v>203</v>
      </c>
      <c r="D156" s="10" t="s">
        <v>161</v>
      </c>
      <c r="E156" s="11">
        <v>17</v>
      </c>
      <c r="F156" s="11">
        <v>7111</v>
      </c>
      <c r="G156" s="11">
        <v>191</v>
      </c>
      <c r="H156" s="11">
        <v>1133</v>
      </c>
      <c r="I156" s="11"/>
      <c r="J156" s="11">
        <v>16</v>
      </c>
      <c r="K156" s="11">
        <v>27</v>
      </c>
      <c r="L156" s="11">
        <v>31</v>
      </c>
      <c r="M156" s="11"/>
      <c r="N156" s="11">
        <v>667</v>
      </c>
      <c r="O156" s="11">
        <v>22</v>
      </c>
      <c r="P156" s="11">
        <v>1527</v>
      </c>
      <c r="Q156" s="11">
        <v>493</v>
      </c>
      <c r="R156" s="11">
        <v>26</v>
      </c>
      <c r="S156" s="11"/>
      <c r="T156" s="11"/>
      <c r="U156" s="11">
        <v>99</v>
      </c>
      <c r="V156" s="11">
        <v>248.99999999999997</v>
      </c>
      <c r="W156" s="11">
        <v>292</v>
      </c>
      <c r="X156" s="11">
        <v>383.99999999999994</v>
      </c>
      <c r="Y156" s="11"/>
      <c r="Z156" s="11"/>
      <c r="AA156" s="11">
        <v>5157.0000000000009</v>
      </c>
      <c r="AB156" s="11">
        <v>79.999999999999986</v>
      </c>
      <c r="AC156" s="11">
        <v>29</v>
      </c>
      <c r="AD156" s="11">
        <v>5265.9999999999982</v>
      </c>
      <c r="AE156" s="11">
        <f t="shared" si="2"/>
        <v>1845.0000000000018</v>
      </c>
      <c r="AF156" s="12">
        <v>2014</v>
      </c>
      <c r="AG156" s="12">
        <v>1</v>
      </c>
    </row>
    <row r="157" spans="1:33">
      <c r="A157" s="14">
        <v>20308</v>
      </c>
      <c r="B157" s="18">
        <v>2</v>
      </c>
      <c r="C157" s="18">
        <v>203</v>
      </c>
      <c r="D157" s="10" t="s">
        <v>162</v>
      </c>
      <c r="E157" s="11">
        <v>13</v>
      </c>
      <c r="F157" s="11">
        <v>5150</v>
      </c>
      <c r="G157" s="11">
        <v>93</v>
      </c>
      <c r="H157" s="11">
        <v>1057.0000000000002</v>
      </c>
      <c r="I157" s="11"/>
      <c r="J157" s="11">
        <v>12</v>
      </c>
      <c r="K157" s="11">
        <v>18</v>
      </c>
      <c r="L157" s="11">
        <v>23</v>
      </c>
      <c r="M157" s="11"/>
      <c r="N157" s="11">
        <v>496</v>
      </c>
      <c r="O157" s="11">
        <v>5</v>
      </c>
      <c r="P157" s="11">
        <v>1138</v>
      </c>
      <c r="Q157" s="11">
        <v>280</v>
      </c>
      <c r="R157" s="11">
        <v>16.999999999999996</v>
      </c>
      <c r="S157" s="11"/>
      <c r="T157" s="11"/>
      <c r="U157" s="11">
        <v>53</v>
      </c>
      <c r="V157" s="11">
        <v>107.00000000000001</v>
      </c>
      <c r="W157" s="11">
        <v>91.000000000000014</v>
      </c>
      <c r="X157" s="11">
        <v>300.00000000000006</v>
      </c>
      <c r="Y157" s="11"/>
      <c r="Z157" s="11"/>
      <c r="AA157" s="11">
        <v>3690.0000000000005</v>
      </c>
      <c r="AB157" s="11">
        <v>48</v>
      </c>
      <c r="AC157" s="11">
        <v>31.000000000000007</v>
      </c>
      <c r="AD157" s="11">
        <v>3769</v>
      </c>
      <c r="AE157" s="11">
        <f t="shared" si="2"/>
        <v>1381</v>
      </c>
      <c r="AF157" s="12">
        <v>2014</v>
      </c>
      <c r="AG157" s="12">
        <v>1</v>
      </c>
    </row>
    <row r="158" spans="1:33">
      <c r="A158" s="14">
        <v>20401</v>
      </c>
      <c r="B158" s="18">
        <v>2</v>
      </c>
      <c r="C158" s="18">
        <v>204</v>
      </c>
      <c r="D158" s="10" t="s">
        <v>163</v>
      </c>
      <c r="E158" s="11">
        <v>6</v>
      </c>
      <c r="F158" s="11">
        <v>2046</v>
      </c>
      <c r="G158" s="11">
        <v>27</v>
      </c>
      <c r="H158" s="11">
        <v>183</v>
      </c>
      <c r="I158" s="11"/>
      <c r="J158" s="11">
        <v>22</v>
      </c>
      <c r="K158" s="11">
        <v>1</v>
      </c>
      <c r="L158" s="11">
        <v>6</v>
      </c>
      <c r="M158" s="11"/>
      <c r="N158" s="11">
        <v>235</v>
      </c>
      <c r="O158" s="11">
        <v>11</v>
      </c>
      <c r="P158" s="11">
        <v>538</v>
      </c>
      <c r="Q158" s="11">
        <v>112</v>
      </c>
      <c r="R158" s="11">
        <v>5</v>
      </c>
      <c r="S158" s="11"/>
      <c r="T158" s="11"/>
      <c r="U158" s="11">
        <v>30</v>
      </c>
      <c r="V158" s="11">
        <v>59</v>
      </c>
      <c r="W158" s="11">
        <v>24</v>
      </c>
      <c r="X158" s="11">
        <v>150</v>
      </c>
      <c r="Y158" s="11"/>
      <c r="Z158" s="11"/>
      <c r="AA158" s="11">
        <v>1403</v>
      </c>
      <c r="AB158" s="11">
        <v>18</v>
      </c>
      <c r="AC158" s="11">
        <v>10</v>
      </c>
      <c r="AD158" s="11">
        <v>1431.0000000000002</v>
      </c>
      <c r="AE158" s="11">
        <f t="shared" si="2"/>
        <v>614.99999999999977</v>
      </c>
      <c r="AF158" s="12">
        <v>2014</v>
      </c>
      <c r="AG158" s="12">
        <v>1</v>
      </c>
    </row>
    <row r="159" spans="1:33">
      <c r="A159" s="14">
        <v>20402</v>
      </c>
      <c r="B159" s="18">
        <v>2</v>
      </c>
      <c r="C159" s="18">
        <v>204</v>
      </c>
      <c r="D159" s="10" t="s">
        <v>164</v>
      </c>
      <c r="E159" s="11">
        <v>1</v>
      </c>
      <c r="F159" s="11">
        <v>410</v>
      </c>
      <c r="G159" s="11">
        <v>12</v>
      </c>
      <c r="H159" s="11">
        <v>52</v>
      </c>
      <c r="I159" s="11"/>
      <c r="J159" s="11">
        <v>0</v>
      </c>
      <c r="K159" s="11">
        <v>1</v>
      </c>
      <c r="L159" s="11">
        <v>2</v>
      </c>
      <c r="M159" s="11"/>
      <c r="N159" s="11">
        <v>46</v>
      </c>
      <c r="O159" s="11">
        <v>15</v>
      </c>
      <c r="P159" s="11">
        <v>104</v>
      </c>
      <c r="Q159" s="11">
        <v>25</v>
      </c>
      <c r="R159" s="11">
        <v>0</v>
      </c>
      <c r="S159" s="11"/>
      <c r="T159" s="11"/>
      <c r="U159" s="11">
        <v>1</v>
      </c>
      <c r="V159" s="11">
        <v>4</v>
      </c>
      <c r="W159" s="11">
        <v>5</v>
      </c>
      <c r="X159" s="11">
        <v>42</v>
      </c>
      <c r="Y159" s="11"/>
      <c r="Z159" s="11"/>
      <c r="AA159" s="11">
        <v>309</v>
      </c>
      <c r="AB159" s="11">
        <v>7</v>
      </c>
      <c r="AC159" s="11">
        <v>5</v>
      </c>
      <c r="AD159" s="11">
        <v>321</v>
      </c>
      <c r="AE159" s="11">
        <f t="shared" si="2"/>
        <v>89</v>
      </c>
      <c r="AF159" s="12">
        <v>2014</v>
      </c>
      <c r="AG159" s="12">
        <v>1</v>
      </c>
    </row>
    <row r="160" spans="1:33">
      <c r="A160" s="14">
        <v>20403</v>
      </c>
      <c r="B160" s="18">
        <v>2</v>
      </c>
      <c r="C160" s="18">
        <v>204</v>
      </c>
      <c r="D160" s="10" t="s">
        <v>165</v>
      </c>
      <c r="E160" s="11">
        <v>2</v>
      </c>
      <c r="F160" s="11">
        <v>751</v>
      </c>
      <c r="G160" s="11">
        <v>8</v>
      </c>
      <c r="H160" s="11">
        <v>69</v>
      </c>
      <c r="I160" s="11"/>
      <c r="J160" s="11">
        <v>2</v>
      </c>
      <c r="K160" s="11">
        <v>1</v>
      </c>
      <c r="L160" s="11">
        <v>1</v>
      </c>
      <c r="M160" s="11"/>
      <c r="N160" s="11">
        <v>61</v>
      </c>
      <c r="O160" s="11">
        <v>4</v>
      </c>
      <c r="P160" s="11">
        <v>276</v>
      </c>
      <c r="Q160" s="11">
        <v>27</v>
      </c>
      <c r="R160" s="11">
        <v>11</v>
      </c>
      <c r="S160" s="11"/>
      <c r="T160" s="11"/>
      <c r="U160" s="11">
        <v>12</v>
      </c>
      <c r="V160" s="11">
        <v>9</v>
      </c>
      <c r="W160" s="11">
        <v>13</v>
      </c>
      <c r="X160" s="11">
        <v>38</v>
      </c>
      <c r="Y160" s="11"/>
      <c r="Z160" s="11"/>
      <c r="AA160" s="11">
        <v>532</v>
      </c>
      <c r="AB160" s="11">
        <v>10</v>
      </c>
      <c r="AC160" s="11">
        <v>3</v>
      </c>
      <c r="AD160" s="11">
        <v>545</v>
      </c>
      <c r="AE160" s="11">
        <f t="shared" si="2"/>
        <v>206</v>
      </c>
      <c r="AF160" s="12">
        <v>2014</v>
      </c>
      <c r="AG160" s="12">
        <v>1</v>
      </c>
    </row>
    <row r="161" spans="1:33">
      <c r="A161" s="8">
        <v>20404</v>
      </c>
      <c r="B161" s="9">
        <v>2</v>
      </c>
      <c r="C161" s="9">
        <v>204</v>
      </c>
      <c r="D161" s="10" t="s">
        <v>166</v>
      </c>
      <c r="E161" s="11">
        <v>2</v>
      </c>
      <c r="F161" s="11">
        <v>837</v>
      </c>
      <c r="G161" s="11">
        <v>12</v>
      </c>
      <c r="H161" s="11">
        <v>41</v>
      </c>
      <c r="I161" s="11"/>
      <c r="J161" s="11">
        <v>0</v>
      </c>
      <c r="K161" s="11">
        <v>3</v>
      </c>
      <c r="L161" s="11">
        <v>4</v>
      </c>
      <c r="M161" s="11"/>
      <c r="N161" s="11">
        <v>48</v>
      </c>
      <c r="O161" s="11">
        <v>1</v>
      </c>
      <c r="P161" s="11">
        <v>269</v>
      </c>
      <c r="Q161" s="11">
        <v>36</v>
      </c>
      <c r="R161" s="11">
        <v>0</v>
      </c>
      <c r="S161" s="11"/>
      <c r="T161" s="11"/>
      <c r="U161" s="11">
        <v>9</v>
      </c>
      <c r="V161" s="11">
        <v>7</v>
      </c>
      <c r="W161" s="11">
        <v>7</v>
      </c>
      <c r="X161" s="11">
        <v>71</v>
      </c>
      <c r="Y161" s="11"/>
      <c r="Z161" s="11"/>
      <c r="AA161" s="11">
        <v>508</v>
      </c>
      <c r="AB161" s="11">
        <v>4</v>
      </c>
      <c r="AC161" s="11">
        <v>2</v>
      </c>
      <c r="AD161" s="11">
        <v>514</v>
      </c>
      <c r="AE161" s="11">
        <f t="shared" si="2"/>
        <v>323</v>
      </c>
      <c r="AF161" s="12">
        <v>2014</v>
      </c>
      <c r="AG161" s="12">
        <v>1</v>
      </c>
    </row>
    <row r="162" spans="1:33">
      <c r="A162" s="14">
        <v>20501</v>
      </c>
      <c r="B162" s="18">
        <v>2</v>
      </c>
      <c r="C162" s="18">
        <v>205</v>
      </c>
      <c r="D162" s="10" t="s">
        <v>167</v>
      </c>
      <c r="E162" s="11">
        <v>13</v>
      </c>
      <c r="F162" s="11">
        <v>6409.9999999999991</v>
      </c>
      <c r="G162" s="11">
        <v>94</v>
      </c>
      <c r="H162" s="11">
        <v>1709.0000000000002</v>
      </c>
      <c r="I162" s="11"/>
      <c r="J162" s="11">
        <v>25</v>
      </c>
      <c r="K162" s="11">
        <v>6</v>
      </c>
      <c r="L162" s="11">
        <v>22</v>
      </c>
      <c r="M162" s="11"/>
      <c r="N162" s="11">
        <v>679</v>
      </c>
      <c r="O162" s="11">
        <v>49</v>
      </c>
      <c r="P162" s="11">
        <v>1024</v>
      </c>
      <c r="Q162" s="11">
        <v>219</v>
      </c>
      <c r="R162" s="11">
        <v>42.000000000000007</v>
      </c>
      <c r="S162" s="11"/>
      <c r="T162" s="11"/>
      <c r="U162" s="11">
        <v>75</v>
      </c>
      <c r="V162" s="11">
        <v>563</v>
      </c>
      <c r="W162" s="11">
        <v>53.000000000000007</v>
      </c>
      <c r="X162" s="11">
        <v>391.00000000000006</v>
      </c>
      <c r="Y162" s="11"/>
      <c r="Z162" s="11"/>
      <c r="AA162" s="11">
        <v>4951</v>
      </c>
      <c r="AB162" s="11">
        <v>49</v>
      </c>
      <c r="AC162" s="11">
        <v>19</v>
      </c>
      <c r="AD162" s="11">
        <v>5019</v>
      </c>
      <c r="AE162" s="11">
        <f t="shared" si="2"/>
        <v>1390.9999999999991</v>
      </c>
      <c r="AF162" s="12">
        <v>2014</v>
      </c>
      <c r="AG162" s="12">
        <v>1</v>
      </c>
    </row>
    <row r="163" spans="1:33">
      <c r="A163" s="14">
        <v>20502</v>
      </c>
      <c r="B163" s="18">
        <v>2</v>
      </c>
      <c r="C163" s="18">
        <v>205</v>
      </c>
      <c r="D163" s="10" t="s">
        <v>168</v>
      </c>
      <c r="E163" s="11">
        <v>6</v>
      </c>
      <c r="F163" s="11">
        <v>2887</v>
      </c>
      <c r="G163" s="11">
        <v>93</v>
      </c>
      <c r="H163" s="11">
        <v>638</v>
      </c>
      <c r="I163" s="11"/>
      <c r="J163" s="11">
        <v>10</v>
      </c>
      <c r="K163" s="11">
        <v>6.9999999999999991</v>
      </c>
      <c r="L163" s="11">
        <v>14</v>
      </c>
      <c r="M163" s="11"/>
      <c r="N163" s="11">
        <v>232</v>
      </c>
      <c r="O163" s="11">
        <v>116</v>
      </c>
      <c r="P163" s="11">
        <v>514</v>
      </c>
      <c r="Q163" s="11">
        <v>86</v>
      </c>
      <c r="R163" s="11">
        <v>16</v>
      </c>
      <c r="S163" s="11"/>
      <c r="T163" s="11"/>
      <c r="U163" s="11">
        <v>40</v>
      </c>
      <c r="V163" s="11">
        <v>181</v>
      </c>
      <c r="W163" s="11">
        <v>46</v>
      </c>
      <c r="X163" s="11">
        <v>168</v>
      </c>
      <c r="Y163" s="11"/>
      <c r="Z163" s="11"/>
      <c r="AA163" s="11">
        <v>2161</v>
      </c>
      <c r="AB163" s="11">
        <v>23</v>
      </c>
      <c r="AC163" s="11">
        <v>21</v>
      </c>
      <c r="AD163" s="11">
        <v>2205</v>
      </c>
      <c r="AE163" s="11">
        <f t="shared" si="2"/>
        <v>682</v>
      </c>
      <c r="AF163" s="12">
        <v>2014</v>
      </c>
      <c r="AG163" s="12">
        <v>1</v>
      </c>
    </row>
    <row r="164" spans="1:33">
      <c r="A164" s="14">
        <v>20503</v>
      </c>
      <c r="B164" s="18">
        <v>2</v>
      </c>
      <c r="C164" s="18">
        <v>205</v>
      </c>
      <c r="D164" s="10" t="s">
        <v>115</v>
      </c>
      <c r="E164" s="11">
        <v>4</v>
      </c>
      <c r="F164" s="11">
        <v>2030</v>
      </c>
      <c r="G164" s="11">
        <v>56</v>
      </c>
      <c r="H164" s="11">
        <v>391</v>
      </c>
      <c r="I164" s="11"/>
      <c r="J164" s="11">
        <v>5</v>
      </c>
      <c r="K164" s="11">
        <v>3</v>
      </c>
      <c r="L164" s="11">
        <v>9</v>
      </c>
      <c r="M164" s="11"/>
      <c r="N164" s="11">
        <v>230</v>
      </c>
      <c r="O164" s="11">
        <v>42</v>
      </c>
      <c r="P164" s="11">
        <v>288</v>
      </c>
      <c r="Q164" s="11">
        <v>52</v>
      </c>
      <c r="R164" s="11">
        <v>10</v>
      </c>
      <c r="S164" s="11"/>
      <c r="T164" s="11"/>
      <c r="U164" s="11">
        <v>22</v>
      </c>
      <c r="V164" s="11">
        <v>118</v>
      </c>
      <c r="W164" s="11">
        <v>36</v>
      </c>
      <c r="X164" s="11">
        <v>147</v>
      </c>
      <c r="Y164" s="11"/>
      <c r="Z164" s="11"/>
      <c r="AA164" s="11">
        <v>1409</v>
      </c>
      <c r="AB164" s="11">
        <v>14</v>
      </c>
      <c r="AC164" s="11">
        <v>14</v>
      </c>
      <c r="AD164" s="11">
        <v>1437</v>
      </c>
      <c r="AE164" s="11">
        <f t="shared" si="2"/>
        <v>593</v>
      </c>
      <c r="AF164" s="12">
        <v>2014</v>
      </c>
      <c r="AG164" s="12">
        <v>1</v>
      </c>
    </row>
    <row r="165" spans="1:33">
      <c r="A165" s="14">
        <v>20504</v>
      </c>
      <c r="B165" s="18">
        <v>2</v>
      </c>
      <c r="C165" s="18">
        <v>205</v>
      </c>
      <c r="D165" s="10" t="s">
        <v>96</v>
      </c>
      <c r="E165" s="11">
        <v>5</v>
      </c>
      <c r="F165" s="11">
        <v>2071</v>
      </c>
      <c r="G165" s="11">
        <v>64</v>
      </c>
      <c r="H165" s="11">
        <v>350</v>
      </c>
      <c r="I165" s="11"/>
      <c r="J165" s="11">
        <v>3</v>
      </c>
      <c r="K165" s="11">
        <v>2</v>
      </c>
      <c r="L165" s="11">
        <v>6</v>
      </c>
      <c r="M165" s="11"/>
      <c r="N165" s="11">
        <v>211</v>
      </c>
      <c r="O165" s="11">
        <v>43</v>
      </c>
      <c r="P165" s="11">
        <v>323</v>
      </c>
      <c r="Q165" s="11">
        <v>50</v>
      </c>
      <c r="R165" s="11">
        <v>10</v>
      </c>
      <c r="S165" s="11"/>
      <c r="T165" s="11"/>
      <c r="U165" s="11">
        <v>21</v>
      </c>
      <c r="V165" s="11">
        <v>207</v>
      </c>
      <c r="W165" s="11">
        <v>28</v>
      </c>
      <c r="X165" s="11">
        <v>166</v>
      </c>
      <c r="Y165" s="11"/>
      <c r="Z165" s="11"/>
      <c r="AA165" s="11">
        <v>1484</v>
      </c>
      <c r="AB165" s="11">
        <v>18</v>
      </c>
      <c r="AC165" s="11">
        <v>16</v>
      </c>
      <c r="AD165" s="11">
        <v>1518</v>
      </c>
      <c r="AE165" s="11">
        <f t="shared" si="2"/>
        <v>553</v>
      </c>
      <c r="AF165" s="12">
        <v>2014</v>
      </c>
      <c r="AG165" s="12">
        <v>1</v>
      </c>
    </row>
    <row r="166" spans="1:33">
      <c r="A166" s="14">
        <v>20505</v>
      </c>
      <c r="B166" s="18">
        <v>2</v>
      </c>
      <c r="C166" s="18">
        <v>205</v>
      </c>
      <c r="D166" s="10" t="s">
        <v>94</v>
      </c>
      <c r="E166" s="11">
        <v>5</v>
      </c>
      <c r="F166" s="11">
        <v>2500</v>
      </c>
      <c r="G166" s="11">
        <v>65</v>
      </c>
      <c r="H166" s="11">
        <v>455</v>
      </c>
      <c r="I166" s="11"/>
      <c r="J166" s="11">
        <v>3</v>
      </c>
      <c r="K166" s="11">
        <v>9</v>
      </c>
      <c r="L166" s="11">
        <v>7</v>
      </c>
      <c r="M166" s="11"/>
      <c r="N166" s="11">
        <v>259</v>
      </c>
      <c r="O166" s="11">
        <v>12</v>
      </c>
      <c r="P166" s="11">
        <v>508</v>
      </c>
      <c r="Q166" s="11">
        <v>81</v>
      </c>
      <c r="R166" s="11">
        <v>12</v>
      </c>
      <c r="S166" s="11"/>
      <c r="T166" s="11"/>
      <c r="U166" s="11">
        <v>14</v>
      </c>
      <c r="V166" s="11">
        <v>245</v>
      </c>
      <c r="W166" s="11">
        <v>29</v>
      </c>
      <c r="X166" s="11">
        <v>214</v>
      </c>
      <c r="Y166" s="11"/>
      <c r="Z166" s="11"/>
      <c r="AA166" s="11">
        <v>1913</v>
      </c>
      <c r="AB166" s="11">
        <v>23</v>
      </c>
      <c r="AC166" s="11">
        <v>7</v>
      </c>
      <c r="AD166" s="11">
        <v>1943</v>
      </c>
      <c r="AE166" s="11">
        <f t="shared" si="2"/>
        <v>557</v>
      </c>
      <c r="AF166" s="12">
        <v>2014</v>
      </c>
      <c r="AG166" s="12">
        <v>1</v>
      </c>
    </row>
    <row r="167" spans="1:33">
      <c r="A167" s="14">
        <v>20506</v>
      </c>
      <c r="B167" s="18">
        <v>2</v>
      </c>
      <c r="C167" s="18">
        <v>205</v>
      </c>
      <c r="D167" s="10" t="s">
        <v>141</v>
      </c>
      <c r="E167" s="11">
        <v>2</v>
      </c>
      <c r="F167" s="11">
        <v>1096</v>
      </c>
      <c r="G167" s="11">
        <v>25</v>
      </c>
      <c r="H167" s="11">
        <v>233</v>
      </c>
      <c r="I167" s="11"/>
      <c r="J167" s="11">
        <v>4</v>
      </c>
      <c r="K167" s="11">
        <v>3</v>
      </c>
      <c r="L167" s="11">
        <v>6</v>
      </c>
      <c r="M167" s="11"/>
      <c r="N167" s="11">
        <v>96</v>
      </c>
      <c r="O167" s="11">
        <v>5</v>
      </c>
      <c r="P167" s="11">
        <v>221</v>
      </c>
      <c r="Q167" s="11">
        <v>19</v>
      </c>
      <c r="R167" s="11">
        <v>1</v>
      </c>
      <c r="S167" s="11"/>
      <c r="T167" s="11"/>
      <c r="U167" s="11">
        <v>14</v>
      </c>
      <c r="V167" s="11">
        <v>40</v>
      </c>
      <c r="W167" s="11">
        <v>14</v>
      </c>
      <c r="X167" s="11">
        <v>66</v>
      </c>
      <c r="Y167" s="11"/>
      <c r="Z167" s="11"/>
      <c r="AA167" s="11">
        <v>747</v>
      </c>
      <c r="AB167" s="11">
        <v>7</v>
      </c>
      <c r="AC167" s="11">
        <v>10</v>
      </c>
      <c r="AD167" s="11">
        <v>764</v>
      </c>
      <c r="AE167" s="11">
        <f t="shared" si="2"/>
        <v>332</v>
      </c>
      <c r="AF167" s="12">
        <v>2014</v>
      </c>
      <c r="AG167" s="12">
        <v>1</v>
      </c>
    </row>
    <row r="168" spans="1:33">
      <c r="A168" s="14">
        <v>20507</v>
      </c>
      <c r="B168" s="18">
        <v>2</v>
      </c>
      <c r="C168" s="18">
        <v>205</v>
      </c>
      <c r="D168" s="10" t="s">
        <v>169</v>
      </c>
      <c r="E168" s="11">
        <v>3</v>
      </c>
      <c r="F168" s="11">
        <v>1325</v>
      </c>
      <c r="G168" s="11">
        <v>30</v>
      </c>
      <c r="H168" s="11">
        <v>269</v>
      </c>
      <c r="I168" s="11"/>
      <c r="J168" s="11">
        <v>0</v>
      </c>
      <c r="K168" s="11">
        <v>5</v>
      </c>
      <c r="L168" s="11">
        <v>2</v>
      </c>
      <c r="M168" s="11"/>
      <c r="N168" s="11">
        <v>131</v>
      </c>
      <c r="O168" s="11">
        <v>5</v>
      </c>
      <c r="P168" s="11">
        <v>204</v>
      </c>
      <c r="Q168" s="11">
        <v>40</v>
      </c>
      <c r="R168" s="11">
        <v>3</v>
      </c>
      <c r="S168" s="11"/>
      <c r="T168" s="11"/>
      <c r="U168" s="11">
        <v>8</v>
      </c>
      <c r="V168" s="11">
        <v>109</v>
      </c>
      <c r="W168" s="11">
        <v>33</v>
      </c>
      <c r="X168" s="11">
        <v>74</v>
      </c>
      <c r="Y168" s="11"/>
      <c r="Z168" s="11"/>
      <c r="AA168" s="11">
        <v>913</v>
      </c>
      <c r="AB168" s="11">
        <v>13</v>
      </c>
      <c r="AC168" s="11">
        <v>5</v>
      </c>
      <c r="AD168" s="11">
        <v>931</v>
      </c>
      <c r="AE168" s="11">
        <f t="shared" si="2"/>
        <v>394</v>
      </c>
      <c r="AF168" s="12">
        <v>2014</v>
      </c>
      <c r="AG168" s="12">
        <v>1</v>
      </c>
    </row>
    <row r="169" spans="1:33">
      <c r="A169" s="14">
        <v>20508</v>
      </c>
      <c r="B169" s="18">
        <v>2</v>
      </c>
      <c r="C169" s="18">
        <v>205</v>
      </c>
      <c r="D169" s="10" t="s">
        <v>170</v>
      </c>
      <c r="E169" s="11">
        <v>2</v>
      </c>
      <c r="F169" s="11">
        <v>604</v>
      </c>
      <c r="G169" s="11">
        <v>14</v>
      </c>
      <c r="H169" s="11">
        <v>86</v>
      </c>
      <c r="I169" s="11"/>
      <c r="J169" s="11">
        <v>1</v>
      </c>
      <c r="K169" s="11">
        <v>4</v>
      </c>
      <c r="L169" s="11">
        <v>2</v>
      </c>
      <c r="M169" s="11"/>
      <c r="N169" s="11">
        <v>87</v>
      </c>
      <c r="O169" s="11">
        <v>2</v>
      </c>
      <c r="P169" s="11">
        <v>145</v>
      </c>
      <c r="Q169" s="11">
        <v>11</v>
      </c>
      <c r="R169" s="11">
        <v>1</v>
      </c>
      <c r="S169" s="11"/>
      <c r="T169" s="11"/>
      <c r="U169" s="11">
        <v>14</v>
      </c>
      <c r="V169" s="11">
        <v>7</v>
      </c>
      <c r="W169" s="11">
        <v>5</v>
      </c>
      <c r="X169" s="11">
        <v>58</v>
      </c>
      <c r="Y169" s="11"/>
      <c r="Z169" s="11"/>
      <c r="AA169" s="11">
        <v>437</v>
      </c>
      <c r="AB169" s="11">
        <v>3</v>
      </c>
      <c r="AC169" s="11">
        <v>0</v>
      </c>
      <c r="AD169" s="11">
        <v>440</v>
      </c>
      <c r="AE169" s="11">
        <f t="shared" si="2"/>
        <v>164</v>
      </c>
      <c r="AF169" s="12">
        <v>2014</v>
      </c>
      <c r="AG169" s="12">
        <v>1</v>
      </c>
    </row>
    <row r="170" spans="1:33">
      <c r="A170" s="14">
        <v>20601</v>
      </c>
      <c r="B170" s="18">
        <v>2</v>
      </c>
      <c r="C170" s="18">
        <v>206</v>
      </c>
      <c r="D170" s="10" t="s">
        <v>171</v>
      </c>
      <c r="E170" s="11">
        <v>25</v>
      </c>
      <c r="F170" s="11">
        <v>12208.999999999998</v>
      </c>
      <c r="G170" s="11">
        <v>219.00000000000003</v>
      </c>
      <c r="H170" s="11">
        <v>2124</v>
      </c>
      <c r="I170" s="11"/>
      <c r="J170" s="11">
        <v>16</v>
      </c>
      <c r="K170" s="11">
        <v>61</v>
      </c>
      <c r="L170" s="11">
        <v>102</v>
      </c>
      <c r="M170" s="11"/>
      <c r="N170" s="11">
        <v>1400.0000000000002</v>
      </c>
      <c r="O170" s="11">
        <v>129</v>
      </c>
      <c r="P170" s="11">
        <v>2631</v>
      </c>
      <c r="Q170" s="11">
        <v>747.00000000000011</v>
      </c>
      <c r="R170" s="11">
        <v>61.999999999999986</v>
      </c>
      <c r="S170" s="11"/>
      <c r="T170" s="11"/>
      <c r="U170" s="11">
        <v>113.99999999999999</v>
      </c>
      <c r="V170" s="11">
        <v>283.00000000000006</v>
      </c>
      <c r="W170" s="11">
        <v>311.00000000000006</v>
      </c>
      <c r="X170" s="11">
        <v>568</v>
      </c>
      <c r="Y170" s="11"/>
      <c r="Z170" s="11"/>
      <c r="AA170" s="11">
        <v>8767</v>
      </c>
      <c r="AB170" s="11">
        <v>124</v>
      </c>
      <c r="AC170" s="11">
        <v>74.999999999999986</v>
      </c>
      <c r="AD170" s="11">
        <v>8966</v>
      </c>
      <c r="AE170" s="11">
        <f t="shared" si="2"/>
        <v>3242.9999999999982</v>
      </c>
      <c r="AF170" s="12">
        <v>2014</v>
      </c>
      <c r="AG170" s="12">
        <v>1</v>
      </c>
    </row>
    <row r="171" spans="1:33">
      <c r="A171" s="14">
        <v>20602</v>
      </c>
      <c r="B171" s="18">
        <v>2</v>
      </c>
      <c r="C171" s="18">
        <v>206</v>
      </c>
      <c r="D171" s="10" t="s">
        <v>46</v>
      </c>
      <c r="E171" s="11">
        <v>5</v>
      </c>
      <c r="F171" s="11">
        <v>2454</v>
      </c>
      <c r="G171" s="11">
        <v>54</v>
      </c>
      <c r="H171" s="11">
        <v>331</v>
      </c>
      <c r="I171" s="11"/>
      <c r="J171" s="11">
        <v>2</v>
      </c>
      <c r="K171" s="11">
        <v>13</v>
      </c>
      <c r="L171" s="11">
        <v>9</v>
      </c>
      <c r="M171" s="11"/>
      <c r="N171" s="11">
        <v>249</v>
      </c>
      <c r="O171" s="11">
        <v>54</v>
      </c>
      <c r="P171" s="11">
        <v>474</v>
      </c>
      <c r="Q171" s="11">
        <v>214</v>
      </c>
      <c r="R171" s="11">
        <v>6</v>
      </c>
      <c r="S171" s="11"/>
      <c r="T171" s="11"/>
      <c r="U171" s="11">
        <v>31</v>
      </c>
      <c r="V171" s="11">
        <v>44</v>
      </c>
      <c r="W171" s="11">
        <v>71</v>
      </c>
      <c r="X171" s="11">
        <v>152</v>
      </c>
      <c r="Y171" s="11"/>
      <c r="Z171" s="11"/>
      <c r="AA171" s="11">
        <v>1704</v>
      </c>
      <c r="AB171" s="11">
        <v>33</v>
      </c>
      <c r="AC171" s="11">
        <v>17</v>
      </c>
      <c r="AD171" s="11">
        <v>1754</v>
      </c>
      <c r="AE171" s="11">
        <f t="shared" si="2"/>
        <v>700</v>
      </c>
      <c r="AF171" s="12">
        <v>2014</v>
      </c>
      <c r="AG171" s="12">
        <v>1</v>
      </c>
    </row>
    <row r="172" spans="1:33">
      <c r="A172" s="14">
        <v>20603</v>
      </c>
      <c r="B172" s="18">
        <v>2</v>
      </c>
      <c r="C172" s="18">
        <v>206</v>
      </c>
      <c r="D172" s="10" t="s">
        <v>141</v>
      </c>
      <c r="E172" s="11">
        <v>5</v>
      </c>
      <c r="F172" s="11">
        <v>2156</v>
      </c>
      <c r="G172" s="11">
        <v>42</v>
      </c>
      <c r="H172" s="11">
        <v>365</v>
      </c>
      <c r="I172" s="11"/>
      <c r="J172" s="11">
        <v>3</v>
      </c>
      <c r="K172" s="11">
        <v>10</v>
      </c>
      <c r="L172" s="11">
        <v>17</v>
      </c>
      <c r="M172" s="11"/>
      <c r="N172" s="11">
        <v>386</v>
      </c>
      <c r="O172" s="11">
        <v>51</v>
      </c>
      <c r="P172" s="11">
        <v>403</v>
      </c>
      <c r="Q172" s="11">
        <v>90</v>
      </c>
      <c r="R172" s="11">
        <v>11</v>
      </c>
      <c r="S172" s="11"/>
      <c r="T172" s="11"/>
      <c r="U172" s="11">
        <v>34</v>
      </c>
      <c r="V172" s="11">
        <v>38</v>
      </c>
      <c r="W172" s="11">
        <v>45</v>
      </c>
      <c r="X172" s="11">
        <v>112</v>
      </c>
      <c r="Y172" s="11"/>
      <c r="Z172" s="11"/>
      <c r="AA172" s="11">
        <v>1607</v>
      </c>
      <c r="AB172" s="11">
        <v>20</v>
      </c>
      <c r="AC172" s="11">
        <v>11</v>
      </c>
      <c r="AD172" s="11">
        <v>1638</v>
      </c>
      <c r="AE172" s="11">
        <f t="shared" si="2"/>
        <v>518</v>
      </c>
      <c r="AF172" s="12">
        <v>2014</v>
      </c>
      <c r="AG172" s="12">
        <v>1</v>
      </c>
    </row>
    <row r="173" spans="1:33">
      <c r="A173" s="14">
        <v>20604</v>
      </c>
      <c r="B173" s="18">
        <v>2</v>
      </c>
      <c r="C173" s="18">
        <v>206</v>
      </c>
      <c r="D173" s="10" t="s">
        <v>172</v>
      </c>
      <c r="E173" s="11">
        <v>6</v>
      </c>
      <c r="F173" s="11">
        <v>3088.9999999999995</v>
      </c>
      <c r="G173" s="11">
        <v>62</v>
      </c>
      <c r="H173" s="11">
        <v>551</v>
      </c>
      <c r="I173" s="11"/>
      <c r="J173" s="11">
        <v>6</v>
      </c>
      <c r="K173" s="11">
        <v>10</v>
      </c>
      <c r="L173" s="11">
        <v>12</v>
      </c>
      <c r="M173" s="11"/>
      <c r="N173" s="11">
        <v>329</v>
      </c>
      <c r="O173" s="11">
        <v>63</v>
      </c>
      <c r="P173" s="11">
        <v>655</v>
      </c>
      <c r="Q173" s="11">
        <v>169</v>
      </c>
      <c r="R173" s="11">
        <v>10</v>
      </c>
      <c r="S173" s="11"/>
      <c r="T173" s="11"/>
      <c r="U173" s="11">
        <v>33</v>
      </c>
      <c r="V173" s="11">
        <v>44</v>
      </c>
      <c r="W173" s="11">
        <v>61</v>
      </c>
      <c r="X173" s="11">
        <v>162</v>
      </c>
      <c r="Y173" s="11"/>
      <c r="Z173" s="11"/>
      <c r="AA173" s="11">
        <v>2167</v>
      </c>
      <c r="AB173" s="11">
        <v>39</v>
      </c>
      <c r="AC173" s="11">
        <v>12</v>
      </c>
      <c r="AD173" s="11">
        <v>2218</v>
      </c>
      <c r="AE173" s="11">
        <f t="shared" si="2"/>
        <v>870.99999999999955</v>
      </c>
      <c r="AF173" s="12">
        <v>2014</v>
      </c>
      <c r="AG173" s="12">
        <v>1</v>
      </c>
    </row>
    <row r="174" spans="1:33">
      <c r="A174" s="14">
        <v>20605</v>
      </c>
      <c r="B174" s="18">
        <v>2</v>
      </c>
      <c r="C174" s="18">
        <v>206</v>
      </c>
      <c r="D174" s="10" t="s">
        <v>111</v>
      </c>
      <c r="E174" s="11">
        <v>5</v>
      </c>
      <c r="F174" s="11">
        <v>2122</v>
      </c>
      <c r="G174" s="11">
        <v>35</v>
      </c>
      <c r="H174" s="11">
        <v>251</v>
      </c>
      <c r="I174" s="11"/>
      <c r="J174" s="11">
        <v>2</v>
      </c>
      <c r="K174" s="11">
        <v>1</v>
      </c>
      <c r="L174" s="11">
        <v>9</v>
      </c>
      <c r="M174" s="11"/>
      <c r="N174" s="11">
        <v>171</v>
      </c>
      <c r="O174" s="11">
        <v>355</v>
      </c>
      <c r="P174" s="11">
        <v>290</v>
      </c>
      <c r="Q174" s="11">
        <v>103</v>
      </c>
      <c r="R174" s="11">
        <v>6</v>
      </c>
      <c r="S174" s="11"/>
      <c r="T174" s="11"/>
      <c r="U174" s="11">
        <v>11</v>
      </c>
      <c r="V174" s="11">
        <v>44</v>
      </c>
      <c r="W174" s="11">
        <v>62</v>
      </c>
      <c r="X174" s="11">
        <v>155</v>
      </c>
      <c r="Y174" s="11"/>
      <c r="Z174" s="11"/>
      <c r="AA174" s="11">
        <v>1495</v>
      </c>
      <c r="AB174" s="11">
        <v>29</v>
      </c>
      <c r="AC174" s="11">
        <v>20</v>
      </c>
      <c r="AD174" s="11">
        <v>1544</v>
      </c>
      <c r="AE174" s="11">
        <f t="shared" si="2"/>
        <v>578</v>
      </c>
      <c r="AF174" s="12">
        <v>2014</v>
      </c>
      <c r="AG174" s="12">
        <v>1</v>
      </c>
    </row>
    <row r="175" spans="1:33">
      <c r="A175" s="14">
        <v>20606</v>
      </c>
      <c r="B175" s="18">
        <v>2</v>
      </c>
      <c r="C175" s="18">
        <v>206</v>
      </c>
      <c r="D175" s="10" t="s">
        <v>105</v>
      </c>
      <c r="E175" s="11">
        <v>5</v>
      </c>
      <c r="F175" s="11">
        <v>2207</v>
      </c>
      <c r="G175" s="11">
        <v>32</v>
      </c>
      <c r="H175" s="11">
        <v>420</v>
      </c>
      <c r="I175" s="11"/>
      <c r="J175" s="11">
        <v>4</v>
      </c>
      <c r="K175" s="11">
        <v>11</v>
      </c>
      <c r="L175" s="11">
        <v>11</v>
      </c>
      <c r="M175" s="11"/>
      <c r="N175" s="11">
        <v>292</v>
      </c>
      <c r="O175" s="11">
        <v>21</v>
      </c>
      <c r="P175" s="11">
        <v>495</v>
      </c>
      <c r="Q175" s="11">
        <v>108</v>
      </c>
      <c r="R175" s="11">
        <v>2</v>
      </c>
      <c r="S175" s="11"/>
      <c r="T175" s="11"/>
      <c r="U175" s="11">
        <v>14</v>
      </c>
      <c r="V175" s="11">
        <v>22</v>
      </c>
      <c r="W175" s="11">
        <v>62</v>
      </c>
      <c r="X175" s="11">
        <v>136</v>
      </c>
      <c r="Y175" s="11"/>
      <c r="Z175" s="11"/>
      <c r="AA175" s="11">
        <v>1630</v>
      </c>
      <c r="AB175" s="11">
        <v>31</v>
      </c>
      <c r="AC175" s="11">
        <v>9</v>
      </c>
      <c r="AD175" s="11">
        <v>1670</v>
      </c>
      <c r="AE175" s="11">
        <f t="shared" si="2"/>
        <v>537</v>
      </c>
      <c r="AF175" s="12">
        <v>2014</v>
      </c>
      <c r="AG175" s="12">
        <v>1</v>
      </c>
    </row>
    <row r="176" spans="1:33">
      <c r="A176" s="14">
        <v>20607</v>
      </c>
      <c r="B176" s="18">
        <v>2</v>
      </c>
      <c r="C176" s="18">
        <v>206</v>
      </c>
      <c r="D176" s="10" t="s">
        <v>173</v>
      </c>
      <c r="E176" s="11">
        <v>6</v>
      </c>
      <c r="F176" s="11">
        <v>2463</v>
      </c>
      <c r="G176" s="11">
        <v>36</v>
      </c>
      <c r="H176" s="11">
        <v>425</v>
      </c>
      <c r="I176" s="11"/>
      <c r="J176" s="11">
        <v>2</v>
      </c>
      <c r="K176" s="11">
        <v>3</v>
      </c>
      <c r="L176" s="11">
        <v>6</v>
      </c>
      <c r="M176" s="11"/>
      <c r="N176" s="11">
        <v>226</v>
      </c>
      <c r="O176" s="11">
        <v>23</v>
      </c>
      <c r="P176" s="11">
        <v>567</v>
      </c>
      <c r="Q176" s="11">
        <v>110</v>
      </c>
      <c r="R176" s="11">
        <v>6</v>
      </c>
      <c r="S176" s="11"/>
      <c r="T176" s="11"/>
      <c r="U176" s="11">
        <v>24.999999999999996</v>
      </c>
      <c r="V176" s="11">
        <v>77</v>
      </c>
      <c r="W176" s="11">
        <v>41</v>
      </c>
      <c r="X176" s="11">
        <v>204</v>
      </c>
      <c r="Y176" s="11"/>
      <c r="Z176" s="11"/>
      <c r="AA176" s="11">
        <v>1751.0000000000002</v>
      </c>
      <c r="AB176" s="11">
        <v>37</v>
      </c>
      <c r="AC176" s="11">
        <v>6</v>
      </c>
      <c r="AD176" s="11">
        <v>1794</v>
      </c>
      <c r="AE176" s="11">
        <f t="shared" si="2"/>
        <v>669</v>
      </c>
      <c r="AF176" s="12">
        <v>2014</v>
      </c>
      <c r="AG176" s="12">
        <v>1</v>
      </c>
    </row>
    <row r="177" spans="1:33">
      <c r="A177" s="14">
        <v>20608</v>
      </c>
      <c r="B177" s="18">
        <v>2</v>
      </c>
      <c r="C177" s="18">
        <v>206</v>
      </c>
      <c r="D177" s="10" t="s">
        <v>174</v>
      </c>
      <c r="E177" s="11">
        <v>7</v>
      </c>
      <c r="F177" s="11">
        <v>3194</v>
      </c>
      <c r="G177" s="11">
        <v>55.999999999999993</v>
      </c>
      <c r="H177" s="11">
        <v>616</v>
      </c>
      <c r="I177" s="11"/>
      <c r="J177" s="11">
        <v>6.9999999999999991</v>
      </c>
      <c r="K177" s="11">
        <v>6</v>
      </c>
      <c r="L177" s="11">
        <v>17</v>
      </c>
      <c r="M177" s="11"/>
      <c r="N177" s="11">
        <v>358</v>
      </c>
      <c r="O177" s="11">
        <v>21.000000000000004</v>
      </c>
      <c r="P177" s="11">
        <v>630</v>
      </c>
      <c r="Q177" s="11">
        <v>127</v>
      </c>
      <c r="R177" s="11">
        <v>13</v>
      </c>
      <c r="S177" s="11"/>
      <c r="T177" s="11"/>
      <c r="U177" s="11">
        <v>46.000000000000007</v>
      </c>
      <c r="V177" s="11">
        <v>36</v>
      </c>
      <c r="W177" s="11">
        <v>32</v>
      </c>
      <c r="X177" s="11">
        <v>301</v>
      </c>
      <c r="Y177" s="11"/>
      <c r="Z177" s="11"/>
      <c r="AA177" s="11">
        <v>2266</v>
      </c>
      <c r="AB177" s="11">
        <v>30</v>
      </c>
      <c r="AC177" s="11">
        <v>16</v>
      </c>
      <c r="AD177" s="11">
        <v>2312</v>
      </c>
      <c r="AE177" s="11">
        <f t="shared" si="2"/>
        <v>882</v>
      </c>
      <c r="AF177" s="12">
        <v>2014</v>
      </c>
      <c r="AG177" s="12">
        <v>1</v>
      </c>
    </row>
    <row r="178" spans="1:33">
      <c r="A178" s="14">
        <v>20701</v>
      </c>
      <c r="B178" s="18">
        <v>2</v>
      </c>
      <c r="C178" s="18">
        <v>207</v>
      </c>
      <c r="D178" s="10" t="s">
        <v>175</v>
      </c>
      <c r="E178" s="11">
        <v>10</v>
      </c>
      <c r="F178" s="11">
        <v>4984</v>
      </c>
      <c r="G178" s="11">
        <v>45</v>
      </c>
      <c r="H178" s="11">
        <v>1112</v>
      </c>
      <c r="I178" s="11"/>
      <c r="J178" s="11">
        <v>9</v>
      </c>
      <c r="K178" s="11">
        <v>5.9999999999999982</v>
      </c>
      <c r="L178" s="11">
        <v>14</v>
      </c>
      <c r="M178" s="11"/>
      <c r="N178" s="11">
        <v>626</v>
      </c>
      <c r="O178" s="11">
        <v>6</v>
      </c>
      <c r="P178" s="11">
        <v>1695</v>
      </c>
      <c r="Q178" s="11">
        <v>87.999999999999986</v>
      </c>
      <c r="R178" s="11">
        <v>25</v>
      </c>
      <c r="S178" s="11"/>
      <c r="T178" s="11"/>
      <c r="U178" s="11">
        <v>63.999999999999993</v>
      </c>
      <c r="V178" s="11">
        <v>48.000000000000007</v>
      </c>
      <c r="W178" s="11">
        <v>119</v>
      </c>
      <c r="X178" s="11">
        <v>132</v>
      </c>
      <c r="Y178" s="11"/>
      <c r="Z178" s="11"/>
      <c r="AA178" s="11">
        <v>3989</v>
      </c>
      <c r="AB178" s="11">
        <v>35.000000000000007</v>
      </c>
      <c r="AC178" s="11">
        <v>19</v>
      </c>
      <c r="AD178" s="11">
        <v>4043</v>
      </c>
      <c r="AE178" s="11">
        <f t="shared" si="2"/>
        <v>941</v>
      </c>
      <c r="AF178" s="12">
        <v>2014</v>
      </c>
      <c r="AG178" s="12">
        <v>1</v>
      </c>
    </row>
    <row r="179" spans="1:33">
      <c r="A179" s="14">
        <v>20702</v>
      </c>
      <c r="B179" s="18">
        <v>2</v>
      </c>
      <c r="C179" s="18">
        <v>207</v>
      </c>
      <c r="D179" s="10" t="s">
        <v>176</v>
      </c>
      <c r="E179" s="11">
        <v>15</v>
      </c>
      <c r="F179" s="11">
        <v>7051</v>
      </c>
      <c r="G179" s="11">
        <v>103</v>
      </c>
      <c r="H179" s="11">
        <v>1309</v>
      </c>
      <c r="I179" s="11"/>
      <c r="J179" s="11">
        <v>14.000000000000004</v>
      </c>
      <c r="K179" s="11">
        <v>21</v>
      </c>
      <c r="L179" s="11">
        <v>36</v>
      </c>
      <c r="M179" s="11"/>
      <c r="N179" s="11">
        <v>911</v>
      </c>
      <c r="O179" s="11">
        <v>7.0000000000000018</v>
      </c>
      <c r="P179" s="11">
        <v>2037.0000000000002</v>
      </c>
      <c r="Q179" s="11">
        <v>144</v>
      </c>
      <c r="R179" s="11">
        <v>21</v>
      </c>
      <c r="S179" s="11"/>
      <c r="T179" s="11"/>
      <c r="U179" s="11">
        <v>104</v>
      </c>
      <c r="V179" s="11">
        <v>94.999999999999986</v>
      </c>
      <c r="W179" s="11">
        <v>230.00000000000003</v>
      </c>
      <c r="X179" s="11">
        <v>307</v>
      </c>
      <c r="Y179" s="11"/>
      <c r="Z179" s="11"/>
      <c r="AA179" s="11">
        <v>5338.9999999999991</v>
      </c>
      <c r="AB179" s="11">
        <v>61.999999999999993</v>
      </c>
      <c r="AC179" s="11">
        <v>33</v>
      </c>
      <c r="AD179" s="11">
        <v>5434</v>
      </c>
      <c r="AE179" s="11">
        <f t="shared" si="2"/>
        <v>1617</v>
      </c>
      <c r="AF179" s="12">
        <v>2014</v>
      </c>
      <c r="AG179" s="12">
        <v>1</v>
      </c>
    </row>
    <row r="180" spans="1:33">
      <c r="A180" s="14">
        <v>20703</v>
      </c>
      <c r="B180" s="18">
        <v>2</v>
      </c>
      <c r="C180" s="18">
        <v>207</v>
      </c>
      <c r="D180" s="10" t="s">
        <v>177</v>
      </c>
      <c r="E180" s="11">
        <v>9</v>
      </c>
      <c r="F180" s="11">
        <v>4884</v>
      </c>
      <c r="G180" s="11">
        <v>87</v>
      </c>
      <c r="H180" s="11">
        <v>897</v>
      </c>
      <c r="I180" s="11"/>
      <c r="J180" s="11">
        <v>12</v>
      </c>
      <c r="K180" s="11">
        <v>11</v>
      </c>
      <c r="L180" s="11">
        <v>15</v>
      </c>
      <c r="M180" s="11"/>
      <c r="N180" s="11">
        <v>713</v>
      </c>
      <c r="O180" s="11">
        <v>8</v>
      </c>
      <c r="P180" s="11">
        <v>1447</v>
      </c>
      <c r="Q180" s="11">
        <v>96</v>
      </c>
      <c r="R180" s="11">
        <v>34</v>
      </c>
      <c r="S180" s="11"/>
      <c r="T180" s="11"/>
      <c r="U180" s="11">
        <v>81.000000000000014</v>
      </c>
      <c r="V180" s="11">
        <v>98</v>
      </c>
      <c r="W180" s="11">
        <v>97</v>
      </c>
      <c r="X180" s="11">
        <v>131</v>
      </c>
      <c r="Y180" s="11"/>
      <c r="Z180" s="11"/>
      <c r="AA180" s="11">
        <v>3727</v>
      </c>
      <c r="AB180" s="11">
        <v>59</v>
      </c>
      <c r="AC180" s="11">
        <v>19</v>
      </c>
      <c r="AD180" s="11">
        <v>3805</v>
      </c>
      <c r="AE180" s="11">
        <f t="shared" si="2"/>
        <v>1079</v>
      </c>
      <c r="AF180" s="12">
        <v>2014</v>
      </c>
      <c r="AG180" s="12">
        <v>1</v>
      </c>
    </row>
    <row r="181" spans="1:33">
      <c r="A181" s="14">
        <v>20704</v>
      </c>
      <c r="B181" s="18">
        <v>2</v>
      </c>
      <c r="C181" s="18">
        <v>207</v>
      </c>
      <c r="D181" s="10" t="s">
        <v>57</v>
      </c>
      <c r="E181" s="11">
        <v>3</v>
      </c>
      <c r="F181" s="11">
        <v>1691</v>
      </c>
      <c r="G181" s="11">
        <v>29</v>
      </c>
      <c r="H181" s="11">
        <v>268</v>
      </c>
      <c r="I181" s="11"/>
      <c r="J181" s="11">
        <v>4</v>
      </c>
      <c r="K181" s="11">
        <v>1</v>
      </c>
      <c r="L181" s="11">
        <v>4</v>
      </c>
      <c r="M181" s="11"/>
      <c r="N181" s="11">
        <v>234</v>
      </c>
      <c r="O181" s="11">
        <v>0</v>
      </c>
      <c r="P181" s="11">
        <v>504</v>
      </c>
      <c r="Q181" s="11">
        <v>36</v>
      </c>
      <c r="R181" s="11">
        <v>4</v>
      </c>
      <c r="S181" s="11"/>
      <c r="T181" s="11"/>
      <c r="U181" s="11">
        <v>36</v>
      </c>
      <c r="V181" s="11">
        <v>8</v>
      </c>
      <c r="W181" s="11">
        <v>20</v>
      </c>
      <c r="X181" s="11">
        <v>78</v>
      </c>
      <c r="Y181" s="11"/>
      <c r="Z181" s="11"/>
      <c r="AA181" s="11">
        <v>1226</v>
      </c>
      <c r="AB181" s="11">
        <v>11</v>
      </c>
      <c r="AC181" s="11">
        <v>20</v>
      </c>
      <c r="AD181" s="11">
        <v>1257</v>
      </c>
      <c r="AE181" s="11">
        <f t="shared" si="2"/>
        <v>434</v>
      </c>
      <c r="AF181" s="12">
        <v>2014</v>
      </c>
      <c r="AG181" s="12">
        <v>1</v>
      </c>
    </row>
    <row r="182" spans="1:33">
      <c r="A182" s="14">
        <v>20705</v>
      </c>
      <c r="B182" s="18">
        <v>2</v>
      </c>
      <c r="C182" s="18">
        <v>207</v>
      </c>
      <c r="D182" s="10" t="s">
        <v>178</v>
      </c>
      <c r="E182" s="11">
        <v>3</v>
      </c>
      <c r="F182" s="11">
        <v>1486</v>
      </c>
      <c r="G182" s="11">
        <v>29</v>
      </c>
      <c r="H182" s="11">
        <v>133</v>
      </c>
      <c r="I182" s="11"/>
      <c r="J182" s="11">
        <v>4</v>
      </c>
      <c r="K182" s="11">
        <v>7</v>
      </c>
      <c r="L182" s="11">
        <v>8</v>
      </c>
      <c r="M182" s="11"/>
      <c r="N182" s="11">
        <v>260</v>
      </c>
      <c r="O182" s="11">
        <v>1</v>
      </c>
      <c r="P182" s="11">
        <v>367</v>
      </c>
      <c r="Q182" s="11">
        <v>39</v>
      </c>
      <c r="R182" s="11">
        <v>4</v>
      </c>
      <c r="S182" s="11"/>
      <c r="T182" s="11"/>
      <c r="U182" s="11">
        <v>9</v>
      </c>
      <c r="V182" s="11">
        <v>38</v>
      </c>
      <c r="W182" s="11">
        <v>58</v>
      </c>
      <c r="X182" s="11">
        <v>59</v>
      </c>
      <c r="Y182" s="11"/>
      <c r="Z182" s="11"/>
      <c r="AA182" s="11">
        <v>1016</v>
      </c>
      <c r="AB182" s="11">
        <v>34</v>
      </c>
      <c r="AC182" s="11">
        <v>4</v>
      </c>
      <c r="AD182" s="11">
        <v>1054</v>
      </c>
      <c r="AE182" s="11">
        <f t="shared" si="2"/>
        <v>432</v>
      </c>
      <c r="AF182" s="12">
        <v>2014</v>
      </c>
      <c r="AG182" s="12">
        <v>1</v>
      </c>
    </row>
    <row r="183" spans="1:33">
      <c r="A183" s="14">
        <v>20706</v>
      </c>
      <c r="B183" s="18">
        <v>2</v>
      </c>
      <c r="C183" s="18">
        <v>207</v>
      </c>
      <c r="D183" s="10" t="s">
        <v>179</v>
      </c>
      <c r="E183" s="11">
        <v>8</v>
      </c>
      <c r="F183" s="11">
        <v>4175</v>
      </c>
      <c r="G183" s="11">
        <v>51.000000000000007</v>
      </c>
      <c r="H183" s="11">
        <v>567.99999999999989</v>
      </c>
      <c r="I183" s="11"/>
      <c r="J183" s="11">
        <v>8</v>
      </c>
      <c r="K183" s="11">
        <v>6</v>
      </c>
      <c r="L183" s="11">
        <v>26</v>
      </c>
      <c r="M183" s="11"/>
      <c r="N183" s="11">
        <v>501</v>
      </c>
      <c r="O183" s="11">
        <v>4</v>
      </c>
      <c r="P183" s="11">
        <v>1193</v>
      </c>
      <c r="Q183" s="11">
        <v>103</v>
      </c>
      <c r="R183" s="11">
        <v>14.000000000000002</v>
      </c>
      <c r="S183" s="11"/>
      <c r="T183" s="11"/>
      <c r="U183" s="11">
        <v>119</v>
      </c>
      <c r="V183" s="11">
        <v>71</v>
      </c>
      <c r="W183" s="11">
        <v>208</v>
      </c>
      <c r="X183" s="11">
        <v>150</v>
      </c>
      <c r="Y183" s="11"/>
      <c r="Z183" s="11"/>
      <c r="AA183" s="11">
        <v>3022</v>
      </c>
      <c r="AB183" s="11">
        <v>58</v>
      </c>
      <c r="AC183" s="11">
        <v>20.000000000000004</v>
      </c>
      <c r="AD183" s="11">
        <v>3100.0000000000005</v>
      </c>
      <c r="AE183" s="11">
        <f t="shared" si="2"/>
        <v>1074.9999999999995</v>
      </c>
      <c r="AF183" s="12">
        <v>2014</v>
      </c>
      <c r="AG183" s="12">
        <v>1</v>
      </c>
    </row>
    <row r="184" spans="1:33">
      <c r="A184" s="14">
        <v>20707</v>
      </c>
      <c r="B184" s="18">
        <v>2</v>
      </c>
      <c r="C184" s="18">
        <v>207</v>
      </c>
      <c r="D184" s="10" t="s">
        <v>180</v>
      </c>
      <c r="E184" s="11">
        <v>7</v>
      </c>
      <c r="F184" s="11">
        <v>2861</v>
      </c>
      <c r="G184" s="11">
        <v>34</v>
      </c>
      <c r="H184" s="11">
        <v>528</v>
      </c>
      <c r="I184" s="11"/>
      <c r="J184" s="11">
        <v>7</v>
      </c>
      <c r="K184" s="11">
        <v>7</v>
      </c>
      <c r="L184" s="11">
        <v>9</v>
      </c>
      <c r="M184" s="11"/>
      <c r="N184" s="11">
        <v>364</v>
      </c>
      <c r="O184" s="11">
        <v>1.0000000000000002</v>
      </c>
      <c r="P184" s="11">
        <v>905.00000000000011</v>
      </c>
      <c r="Q184" s="11">
        <v>40</v>
      </c>
      <c r="R184" s="11">
        <v>11</v>
      </c>
      <c r="S184" s="11"/>
      <c r="T184" s="11"/>
      <c r="U184" s="11">
        <v>51.999999999999993</v>
      </c>
      <c r="V184" s="11">
        <v>37</v>
      </c>
      <c r="W184" s="11">
        <v>135.00000000000003</v>
      </c>
      <c r="X184" s="11">
        <v>77</v>
      </c>
      <c r="Y184" s="11"/>
      <c r="Z184" s="11"/>
      <c r="AA184" s="11">
        <v>2207</v>
      </c>
      <c r="AB184" s="11">
        <v>32</v>
      </c>
      <c r="AC184" s="11">
        <v>20</v>
      </c>
      <c r="AD184" s="11">
        <v>2259</v>
      </c>
      <c r="AE184" s="11">
        <f t="shared" si="2"/>
        <v>602</v>
      </c>
      <c r="AF184" s="12">
        <v>2014</v>
      </c>
      <c r="AG184" s="12">
        <v>1</v>
      </c>
    </row>
    <row r="185" spans="1:33">
      <c r="A185" s="14">
        <v>20801</v>
      </c>
      <c r="B185" s="18">
        <v>2</v>
      </c>
      <c r="C185" s="18">
        <v>208</v>
      </c>
      <c r="D185" s="10" t="s">
        <v>113</v>
      </c>
      <c r="E185" s="11">
        <v>15</v>
      </c>
      <c r="F185" s="11">
        <v>6844</v>
      </c>
      <c r="G185" s="11">
        <v>201</v>
      </c>
      <c r="H185" s="11">
        <v>1610</v>
      </c>
      <c r="I185" s="11"/>
      <c r="J185" s="11">
        <v>21</v>
      </c>
      <c r="K185" s="11">
        <v>7</v>
      </c>
      <c r="L185" s="11">
        <v>35</v>
      </c>
      <c r="M185" s="11"/>
      <c r="N185" s="11">
        <v>751.00000000000011</v>
      </c>
      <c r="O185" s="11">
        <v>23</v>
      </c>
      <c r="P185" s="11">
        <v>1379.9999999999998</v>
      </c>
      <c r="Q185" s="11">
        <v>469</v>
      </c>
      <c r="R185" s="11">
        <v>28</v>
      </c>
      <c r="S185" s="11"/>
      <c r="T185" s="11"/>
      <c r="U185" s="11">
        <v>132</v>
      </c>
      <c r="V185" s="11">
        <v>134.00000000000003</v>
      </c>
      <c r="W185" s="11">
        <v>191</v>
      </c>
      <c r="X185" s="11">
        <v>318.00000000000006</v>
      </c>
      <c r="Y185" s="11"/>
      <c r="Z185" s="11"/>
      <c r="AA185" s="11">
        <v>5300</v>
      </c>
      <c r="AB185" s="11">
        <v>72.000000000000014</v>
      </c>
      <c r="AC185" s="11">
        <v>28</v>
      </c>
      <c r="AD185" s="11">
        <v>5400.0000000000009</v>
      </c>
      <c r="AE185" s="11">
        <f t="shared" si="2"/>
        <v>1443.9999999999991</v>
      </c>
      <c r="AF185" s="12">
        <v>2014</v>
      </c>
      <c r="AG185" s="12">
        <v>1</v>
      </c>
    </row>
    <row r="186" spans="1:33">
      <c r="A186" s="14">
        <v>20802</v>
      </c>
      <c r="B186" s="18">
        <v>2</v>
      </c>
      <c r="C186" s="18">
        <v>208</v>
      </c>
      <c r="D186" s="10" t="s">
        <v>105</v>
      </c>
      <c r="E186" s="11">
        <v>5</v>
      </c>
      <c r="F186" s="11">
        <v>2117</v>
      </c>
      <c r="G186" s="11">
        <v>63</v>
      </c>
      <c r="H186" s="11">
        <v>362</v>
      </c>
      <c r="I186" s="11"/>
      <c r="J186" s="11">
        <v>3</v>
      </c>
      <c r="K186" s="11">
        <v>1</v>
      </c>
      <c r="L186" s="11">
        <v>10</v>
      </c>
      <c r="M186" s="11"/>
      <c r="N186" s="11">
        <v>181</v>
      </c>
      <c r="O186" s="11">
        <v>10</v>
      </c>
      <c r="P186" s="11">
        <v>455</v>
      </c>
      <c r="Q186" s="11">
        <v>217</v>
      </c>
      <c r="R186" s="11">
        <v>8</v>
      </c>
      <c r="S186" s="11"/>
      <c r="T186" s="11"/>
      <c r="U186" s="11">
        <v>35</v>
      </c>
      <c r="V186" s="11">
        <v>42</v>
      </c>
      <c r="W186" s="11">
        <v>43</v>
      </c>
      <c r="X186" s="11">
        <v>83</v>
      </c>
      <c r="Y186" s="11"/>
      <c r="Z186" s="11"/>
      <c r="AA186" s="11">
        <v>1513</v>
      </c>
      <c r="AB186" s="11">
        <v>29</v>
      </c>
      <c r="AC186" s="11">
        <v>15</v>
      </c>
      <c r="AD186" s="11">
        <v>1557</v>
      </c>
      <c r="AE186" s="11">
        <f t="shared" si="2"/>
        <v>560</v>
      </c>
      <c r="AF186" s="12">
        <v>2014</v>
      </c>
      <c r="AG186" s="12">
        <v>1</v>
      </c>
    </row>
    <row r="187" spans="1:33">
      <c r="A187" s="14">
        <v>20803</v>
      </c>
      <c r="B187" s="18">
        <v>2</v>
      </c>
      <c r="C187" s="18">
        <v>208</v>
      </c>
      <c r="D187" s="10" t="s">
        <v>44</v>
      </c>
      <c r="E187" s="11">
        <v>7</v>
      </c>
      <c r="F187" s="11">
        <v>3391</v>
      </c>
      <c r="G187" s="11">
        <v>92</v>
      </c>
      <c r="H187" s="11">
        <v>625</v>
      </c>
      <c r="I187" s="11"/>
      <c r="J187" s="11">
        <v>9</v>
      </c>
      <c r="K187" s="11">
        <v>6.9999999999999991</v>
      </c>
      <c r="L187" s="11">
        <v>15</v>
      </c>
      <c r="M187" s="11"/>
      <c r="N187" s="11">
        <v>348</v>
      </c>
      <c r="O187" s="11">
        <v>9.9999999999999982</v>
      </c>
      <c r="P187" s="11">
        <v>909</v>
      </c>
      <c r="Q187" s="11">
        <v>223</v>
      </c>
      <c r="R187" s="11">
        <v>12</v>
      </c>
      <c r="S187" s="11"/>
      <c r="T187" s="11"/>
      <c r="U187" s="11">
        <v>152.99999999999997</v>
      </c>
      <c r="V187" s="11">
        <v>36</v>
      </c>
      <c r="W187" s="11">
        <v>152</v>
      </c>
      <c r="X187" s="11">
        <v>180.99999999999997</v>
      </c>
      <c r="Y187" s="11"/>
      <c r="Z187" s="11"/>
      <c r="AA187" s="11">
        <v>2771.9999999999995</v>
      </c>
      <c r="AB187" s="11">
        <v>32.000000000000007</v>
      </c>
      <c r="AC187" s="11">
        <v>10</v>
      </c>
      <c r="AD187" s="11">
        <v>2814</v>
      </c>
      <c r="AE187" s="11">
        <f t="shared" si="2"/>
        <v>577</v>
      </c>
      <c r="AF187" s="12">
        <v>2014</v>
      </c>
      <c r="AG187" s="12">
        <v>1</v>
      </c>
    </row>
    <row r="188" spans="1:33">
      <c r="A188" s="14">
        <v>20804</v>
      </c>
      <c r="B188" s="18">
        <v>2</v>
      </c>
      <c r="C188" s="18">
        <v>208</v>
      </c>
      <c r="D188" s="10" t="s">
        <v>181</v>
      </c>
      <c r="E188" s="11">
        <v>11</v>
      </c>
      <c r="F188" s="11">
        <v>5895</v>
      </c>
      <c r="G188" s="11">
        <v>339</v>
      </c>
      <c r="H188" s="11">
        <v>1033.0000000000002</v>
      </c>
      <c r="I188" s="11"/>
      <c r="J188" s="11">
        <v>17</v>
      </c>
      <c r="K188" s="11">
        <v>28</v>
      </c>
      <c r="L188" s="11">
        <v>28</v>
      </c>
      <c r="M188" s="11"/>
      <c r="N188" s="11">
        <v>468</v>
      </c>
      <c r="O188" s="11">
        <v>10</v>
      </c>
      <c r="P188" s="11">
        <v>1038</v>
      </c>
      <c r="Q188" s="11">
        <v>398.99999999999994</v>
      </c>
      <c r="R188" s="11">
        <v>19</v>
      </c>
      <c r="S188" s="11"/>
      <c r="T188" s="11"/>
      <c r="U188" s="11">
        <v>52.999999999999993</v>
      </c>
      <c r="V188" s="11">
        <v>264</v>
      </c>
      <c r="W188" s="11">
        <v>130</v>
      </c>
      <c r="X188" s="11">
        <v>288</v>
      </c>
      <c r="Y188" s="11"/>
      <c r="Z188" s="11"/>
      <c r="AA188" s="11">
        <v>4114.0000000000009</v>
      </c>
      <c r="AB188" s="11">
        <v>72</v>
      </c>
      <c r="AC188" s="11">
        <v>17</v>
      </c>
      <c r="AD188" s="11">
        <v>4203</v>
      </c>
      <c r="AE188" s="11">
        <f t="shared" si="2"/>
        <v>1692</v>
      </c>
      <c r="AF188" s="12">
        <v>2014</v>
      </c>
      <c r="AG188" s="12">
        <v>1</v>
      </c>
    </row>
    <row r="189" spans="1:33">
      <c r="A189" s="14">
        <v>20805</v>
      </c>
      <c r="B189" s="18">
        <v>2</v>
      </c>
      <c r="C189" s="18">
        <v>208</v>
      </c>
      <c r="D189" s="10" t="s">
        <v>182</v>
      </c>
      <c r="E189" s="11">
        <v>3</v>
      </c>
      <c r="F189" s="11">
        <v>1500</v>
      </c>
      <c r="G189" s="11">
        <v>49</v>
      </c>
      <c r="H189" s="11">
        <v>188</v>
      </c>
      <c r="I189" s="11"/>
      <c r="J189" s="11">
        <v>2</v>
      </c>
      <c r="K189" s="11">
        <v>7</v>
      </c>
      <c r="L189" s="11">
        <v>14</v>
      </c>
      <c r="M189" s="11"/>
      <c r="N189" s="11">
        <v>138</v>
      </c>
      <c r="O189" s="11">
        <v>6</v>
      </c>
      <c r="P189" s="11">
        <v>243</v>
      </c>
      <c r="Q189" s="11">
        <v>157</v>
      </c>
      <c r="R189" s="11">
        <v>17</v>
      </c>
      <c r="S189" s="11"/>
      <c r="T189" s="11"/>
      <c r="U189" s="11">
        <v>11</v>
      </c>
      <c r="V189" s="11">
        <v>51</v>
      </c>
      <c r="W189" s="11">
        <v>27</v>
      </c>
      <c r="X189" s="11">
        <v>73</v>
      </c>
      <c r="Y189" s="11"/>
      <c r="Z189" s="11"/>
      <c r="AA189" s="11">
        <v>983</v>
      </c>
      <c r="AB189" s="11">
        <v>15</v>
      </c>
      <c r="AC189" s="11">
        <v>14</v>
      </c>
      <c r="AD189" s="11">
        <v>1012</v>
      </c>
      <c r="AE189" s="11">
        <f t="shared" si="2"/>
        <v>488</v>
      </c>
      <c r="AF189" s="12">
        <v>2014</v>
      </c>
      <c r="AG189" s="12">
        <v>1</v>
      </c>
    </row>
    <row r="190" spans="1:33">
      <c r="A190" s="14">
        <v>20901</v>
      </c>
      <c r="B190" s="18">
        <v>2</v>
      </c>
      <c r="C190" s="18">
        <v>209</v>
      </c>
      <c r="D190" s="10" t="s">
        <v>183</v>
      </c>
      <c r="E190" s="11">
        <v>16</v>
      </c>
      <c r="F190" s="11">
        <v>7465.0000000000018</v>
      </c>
      <c r="G190" s="11">
        <v>189</v>
      </c>
      <c r="H190" s="11">
        <v>700</v>
      </c>
      <c r="I190" s="11"/>
      <c r="J190" s="11">
        <v>7.0000000000000009</v>
      </c>
      <c r="K190" s="11">
        <v>15</v>
      </c>
      <c r="L190" s="11">
        <v>17.000000000000004</v>
      </c>
      <c r="M190" s="11"/>
      <c r="N190" s="11">
        <v>591.00000000000011</v>
      </c>
      <c r="O190" s="11">
        <v>14.000000000000004</v>
      </c>
      <c r="P190" s="11">
        <v>1828</v>
      </c>
      <c r="Q190" s="11">
        <v>205</v>
      </c>
      <c r="R190" s="11">
        <v>25.999999999999996</v>
      </c>
      <c r="S190" s="11"/>
      <c r="T190" s="11"/>
      <c r="U190" s="11">
        <v>55</v>
      </c>
      <c r="V190" s="11">
        <v>164.00000000000003</v>
      </c>
      <c r="W190" s="11">
        <v>163</v>
      </c>
      <c r="X190" s="11">
        <v>1076</v>
      </c>
      <c r="Y190" s="11"/>
      <c r="Z190" s="11"/>
      <c r="AA190" s="11">
        <v>5049.9999999999991</v>
      </c>
      <c r="AB190" s="11">
        <v>65.999999999999986</v>
      </c>
      <c r="AC190" s="11">
        <v>31</v>
      </c>
      <c r="AD190" s="11">
        <v>5147</v>
      </c>
      <c r="AE190" s="11">
        <f t="shared" si="2"/>
        <v>2318.0000000000018</v>
      </c>
      <c r="AF190" s="12">
        <v>2014</v>
      </c>
      <c r="AG190" s="12">
        <v>1</v>
      </c>
    </row>
    <row r="191" spans="1:33">
      <c r="A191" s="14">
        <v>20902</v>
      </c>
      <c r="B191" s="18">
        <v>2</v>
      </c>
      <c r="C191" s="18">
        <v>209</v>
      </c>
      <c r="D191" s="10" t="s">
        <v>184</v>
      </c>
      <c r="E191" s="11">
        <v>3</v>
      </c>
      <c r="F191" s="11">
        <v>1406</v>
      </c>
      <c r="G191" s="11">
        <v>129</v>
      </c>
      <c r="H191" s="11">
        <v>106</v>
      </c>
      <c r="I191" s="11"/>
      <c r="J191" s="11">
        <v>2</v>
      </c>
      <c r="K191" s="11">
        <v>3</v>
      </c>
      <c r="L191" s="11">
        <v>3</v>
      </c>
      <c r="M191" s="11"/>
      <c r="N191" s="11">
        <v>113</v>
      </c>
      <c r="O191" s="11">
        <v>3</v>
      </c>
      <c r="P191" s="11">
        <v>249</v>
      </c>
      <c r="Q191" s="11">
        <v>51</v>
      </c>
      <c r="R191" s="11">
        <v>2</v>
      </c>
      <c r="S191" s="11"/>
      <c r="T191" s="11"/>
      <c r="U191" s="11">
        <v>5</v>
      </c>
      <c r="V191" s="11">
        <v>29</v>
      </c>
      <c r="W191" s="11">
        <v>24</v>
      </c>
      <c r="X191" s="11">
        <v>140</v>
      </c>
      <c r="Y191" s="11"/>
      <c r="Z191" s="11"/>
      <c r="AA191" s="11">
        <v>859</v>
      </c>
      <c r="AB191" s="11">
        <v>8</v>
      </c>
      <c r="AC191" s="11">
        <v>2</v>
      </c>
      <c r="AD191" s="11">
        <v>869</v>
      </c>
      <c r="AE191" s="11">
        <f t="shared" si="2"/>
        <v>537</v>
      </c>
      <c r="AF191" s="12">
        <v>2014</v>
      </c>
      <c r="AG191" s="12">
        <v>1</v>
      </c>
    </row>
    <row r="192" spans="1:33">
      <c r="A192" s="14">
        <v>20903</v>
      </c>
      <c r="B192" s="18">
        <v>2</v>
      </c>
      <c r="C192" s="18">
        <v>209</v>
      </c>
      <c r="D192" s="10" t="s">
        <v>185</v>
      </c>
      <c r="E192" s="11">
        <v>2</v>
      </c>
      <c r="F192" s="11">
        <v>832</v>
      </c>
      <c r="G192" s="11">
        <v>21</v>
      </c>
      <c r="H192" s="11">
        <v>73</v>
      </c>
      <c r="I192" s="11"/>
      <c r="J192" s="11">
        <v>2</v>
      </c>
      <c r="K192" s="11">
        <v>3</v>
      </c>
      <c r="L192" s="11">
        <v>1</v>
      </c>
      <c r="M192" s="11"/>
      <c r="N192" s="11">
        <v>75</v>
      </c>
      <c r="O192" s="11">
        <v>1</v>
      </c>
      <c r="P192" s="11">
        <v>227</v>
      </c>
      <c r="Q192" s="11">
        <v>34</v>
      </c>
      <c r="R192" s="11">
        <v>4</v>
      </c>
      <c r="S192" s="11"/>
      <c r="T192" s="11"/>
      <c r="U192" s="11">
        <v>2</v>
      </c>
      <c r="V192" s="11">
        <v>14</v>
      </c>
      <c r="W192" s="11">
        <v>23</v>
      </c>
      <c r="X192" s="11">
        <v>70</v>
      </c>
      <c r="Y192" s="11"/>
      <c r="Z192" s="11"/>
      <c r="AA192" s="11">
        <v>550</v>
      </c>
      <c r="AB192" s="11">
        <v>9</v>
      </c>
      <c r="AC192" s="11">
        <v>8</v>
      </c>
      <c r="AD192" s="11">
        <v>567</v>
      </c>
      <c r="AE192" s="11">
        <f t="shared" si="2"/>
        <v>265</v>
      </c>
      <c r="AF192" s="12">
        <v>2014</v>
      </c>
      <c r="AG192" s="12">
        <v>1</v>
      </c>
    </row>
    <row r="193" spans="1:33">
      <c r="A193" s="14">
        <v>20904</v>
      </c>
      <c r="B193" s="18">
        <v>2</v>
      </c>
      <c r="C193" s="18">
        <v>209</v>
      </c>
      <c r="D193" s="10" t="s">
        <v>186</v>
      </c>
      <c r="E193" s="11">
        <v>7</v>
      </c>
      <c r="F193" s="11">
        <v>3297.0000000000005</v>
      </c>
      <c r="G193" s="11">
        <v>74.000000000000014</v>
      </c>
      <c r="H193" s="11">
        <v>139</v>
      </c>
      <c r="I193" s="11"/>
      <c r="J193" s="11">
        <v>3</v>
      </c>
      <c r="K193" s="11">
        <v>2.0000000000000004</v>
      </c>
      <c r="L193" s="11">
        <v>6.9999999999999991</v>
      </c>
      <c r="M193" s="11"/>
      <c r="N193" s="11">
        <v>261</v>
      </c>
      <c r="O193" s="11">
        <v>3</v>
      </c>
      <c r="P193" s="11">
        <v>664</v>
      </c>
      <c r="Q193" s="11">
        <v>103</v>
      </c>
      <c r="R193" s="11">
        <v>13</v>
      </c>
      <c r="S193" s="11"/>
      <c r="T193" s="11"/>
      <c r="U193" s="11">
        <v>24</v>
      </c>
      <c r="V193" s="11">
        <v>57</v>
      </c>
      <c r="W193" s="11">
        <v>65</v>
      </c>
      <c r="X193" s="11">
        <v>343</v>
      </c>
      <c r="Y193" s="11"/>
      <c r="Z193" s="11"/>
      <c r="AA193" s="11">
        <v>1758.0000000000002</v>
      </c>
      <c r="AB193" s="11">
        <v>33</v>
      </c>
      <c r="AC193" s="11">
        <v>9</v>
      </c>
      <c r="AD193" s="11">
        <v>1800.0000000000002</v>
      </c>
      <c r="AE193" s="11">
        <f t="shared" si="2"/>
        <v>1497.0000000000002</v>
      </c>
      <c r="AF193" s="12">
        <v>2014</v>
      </c>
      <c r="AG193" s="12">
        <v>1</v>
      </c>
    </row>
    <row r="194" spans="1:33">
      <c r="A194" s="14">
        <v>20905</v>
      </c>
      <c r="B194" s="18">
        <v>2</v>
      </c>
      <c r="C194" s="18">
        <v>209</v>
      </c>
      <c r="D194" s="10" t="s">
        <v>187</v>
      </c>
      <c r="E194" s="11">
        <v>3</v>
      </c>
      <c r="F194" s="11">
        <v>1116</v>
      </c>
      <c r="G194" s="11">
        <v>13</v>
      </c>
      <c r="H194" s="11">
        <v>61</v>
      </c>
      <c r="I194" s="11"/>
      <c r="J194" s="11">
        <v>0</v>
      </c>
      <c r="K194" s="11">
        <v>1</v>
      </c>
      <c r="L194" s="11">
        <v>5</v>
      </c>
      <c r="M194" s="11"/>
      <c r="N194" s="11">
        <v>45</v>
      </c>
      <c r="O194" s="11">
        <v>0</v>
      </c>
      <c r="P194" s="11">
        <v>307</v>
      </c>
      <c r="Q194" s="11">
        <v>49</v>
      </c>
      <c r="R194" s="11">
        <v>1</v>
      </c>
      <c r="S194" s="11"/>
      <c r="T194" s="11"/>
      <c r="U194" s="11">
        <v>11</v>
      </c>
      <c r="V194" s="11">
        <v>17</v>
      </c>
      <c r="W194" s="11">
        <v>16</v>
      </c>
      <c r="X194" s="11">
        <v>85</v>
      </c>
      <c r="Y194" s="11"/>
      <c r="Z194" s="11"/>
      <c r="AA194" s="11">
        <v>611</v>
      </c>
      <c r="AB194" s="11">
        <v>6</v>
      </c>
      <c r="AC194" s="11">
        <v>7</v>
      </c>
      <c r="AD194" s="11">
        <v>624</v>
      </c>
      <c r="AE194" s="11">
        <f t="shared" si="2"/>
        <v>492</v>
      </c>
      <c r="AF194" s="12">
        <v>2014</v>
      </c>
      <c r="AG194" s="12">
        <v>1</v>
      </c>
    </row>
    <row r="195" spans="1:33">
      <c r="A195" s="14">
        <v>21001</v>
      </c>
      <c r="B195" s="18">
        <v>2</v>
      </c>
      <c r="C195" s="18">
        <v>210</v>
      </c>
      <c r="D195" s="10" t="s">
        <v>188</v>
      </c>
      <c r="E195" s="11">
        <v>68</v>
      </c>
      <c r="F195" s="11">
        <v>31064.000000000007</v>
      </c>
      <c r="G195" s="11">
        <v>1342.9999999999995</v>
      </c>
      <c r="H195" s="11">
        <v>6162</v>
      </c>
      <c r="I195" s="11"/>
      <c r="J195" s="11">
        <v>65.000000000000014</v>
      </c>
      <c r="K195" s="11">
        <v>245.00000000000009</v>
      </c>
      <c r="L195" s="11">
        <v>123.00000000000004</v>
      </c>
      <c r="M195" s="11"/>
      <c r="N195" s="11">
        <v>2787.9999999999995</v>
      </c>
      <c r="O195" s="11">
        <v>33.999999999999986</v>
      </c>
      <c r="P195" s="11">
        <v>5554.0000000000018</v>
      </c>
      <c r="Q195" s="11">
        <v>1251.9999999999995</v>
      </c>
      <c r="R195" s="11">
        <v>429</v>
      </c>
      <c r="S195" s="11"/>
      <c r="T195" s="11"/>
      <c r="U195" s="11">
        <v>1262</v>
      </c>
      <c r="V195" s="11">
        <v>1044</v>
      </c>
      <c r="W195" s="11">
        <v>397.99999999999983</v>
      </c>
      <c r="X195" s="11">
        <v>1432.0000000000002</v>
      </c>
      <c r="Y195" s="11"/>
      <c r="Z195" s="11"/>
      <c r="AA195" s="11">
        <v>22130.999999999996</v>
      </c>
      <c r="AB195" s="11">
        <v>250.00000000000003</v>
      </c>
      <c r="AC195" s="11">
        <v>110.99999999999997</v>
      </c>
      <c r="AD195" s="11">
        <v>22492</v>
      </c>
      <c r="AE195" s="11">
        <f t="shared" ref="AE195:AE258" si="3">F195-AD195</f>
        <v>8572.0000000000073</v>
      </c>
      <c r="AF195" s="12">
        <v>2014</v>
      </c>
      <c r="AG195" s="12">
        <v>1</v>
      </c>
    </row>
    <row r="196" spans="1:33">
      <c r="A196" s="14">
        <v>21002</v>
      </c>
      <c r="B196" s="18">
        <v>2</v>
      </c>
      <c r="C196" s="18">
        <v>210</v>
      </c>
      <c r="D196" s="10" t="s">
        <v>189</v>
      </c>
      <c r="E196" s="11">
        <v>23</v>
      </c>
      <c r="F196" s="11">
        <v>9870.0000000000018</v>
      </c>
      <c r="G196" s="11">
        <v>267.00000000000006</v>
      </c>
      <c r="H196" s="11">
        <v>1615.9999999999995</v>
      </c>
      <c r="I196" s="11"/>
      <c r="J196" s="11">
        <v>21</v>
      </c>
      <c r="K196" s="11">
        <v>101.00000000000001</v>
      </c>
      <c r="L196" s="11">
        <v>46</v>
      </c>
      <c r="M196" s="11"/>
      <c r="N196" s="11">
        <v>720.99999999999966</v>
      </c>
      <c r="O196" s="11">
        <v>12</v>
      </c>
      <c r="P196" s="11">
        <v>1928</v>
      </c>
      <c r="Q196" s="11">
        <v>664.00000000000023</v>
      </c>
      <c r="R196" s="11">
        <v>64.999999999999986</v>
      </c>
      <c r="S196" s="11"/>
      <c r="T196" s="11"/>
      <c r="U196" s="11">
        <v>344</v>
      </c>
      <c r="V196" s="11">
        <v>382.99999999999994</v>
      </c>
      <c r="W196" s="11">
        <v>123</v>
      </c>
      <c r="X196" s="11">
        <v>532.00000000000011</v>
      </c>
      <c r="Y196" s="11"/>
      <c r="Z196" s="11"/>
      <c r="AA196" s="11">
        <v>6822.9999999999991</v>
      </c>
      <c r="AB196" s="11">
        <v>118</v>
      </c>
      <c r="AC196" s="11">
        <v>40.999999999999993</v>
      </c>
      <c r="AD196" s="11">
        <v>6981.9999999999991</v>
      </c>
      <c r="AE196" s="11">
        <f t="shared" si="3"/>
        <v>2888.0000000000027</v>
      </c>
      <c r="AF196" s="12">
        <v>2014</v>
      </c>
      <c r="AG196" s="12">
        <v>1</v>
      </c>
    </row>
    <row r="197" spans="1:33">
      <c r="A197" s="14">
        <v>21003</v>
      </c>
      <c r="B197" s="18">
        <v>2</v>
      </c>
      <c r="C197" s="18">
        <v>210</v>
      </c>
      <c r="D197" s="10" t="s">
        <v>190</v>
      </c>
      <c r="E197" s="11">
        <v>1</v>
      </c>
      <c r="F197" s="11">
        <v>288</v>
      </c>
      <c r="G197" s="11">
        <v>3</v>
      </c>
      <c r="H197" s="11">
        <v>57</v>
      </c>
      <c r="I197" s="11"/>
      <c r="J197" s="11">
        <v>1</v>
      </c>
      <c r="K197" s="11">
        <v>0</v>
      </c>
      <c r="L197" s="11">
        <v>0</v>
      </c>
      <c r="M197" s="11"/>
      <c r="N197" s="11">
        <v>15</v>
      </c>
      <c r="O197" s="11">
        <v>0</v>
      </c>
      <c r="P197" s="11">
        <v>86</v>
      </c>
      <c r="Q197" s="11">
        <v>11</v>
      </c>
      <c r="R197" s="11">
        <v>1</v>
      </c>
      <c r="S197" s="11"/>
      <c r="T197" s="11"/>
      <c r="U197" s="11">
        <v>6</v>
      </c>
      <c r="V197" s="11">
        <v>3</v>
      </c>
      <c r="W197" s="11">
        <v>0</v>
      </c>
      <c r="X197" s="11">
        <v>14</v>
      </c>
      <c r="Y197" s="11"/>
      <c r="Z197" s="11"/>
      <c r="AA197" s="11">
        <v>197</v>
      </c>
      <c r="AB197" s="11">
        <v>4</v>
      </c>
      <c r="AC197" s="11">
        <v>2</v>
      </c>
      <c r="AD197" s="11">
        <v>203</v>
      </c>
      <c r="AE197" s="11">
        <f t="shared" si="3"/>
        <v>85</v>
      </c>
      <c r="AF197" s="12">
        <v>2014</v>
      </c>
      <c r="AG197" s="12">
        <v>1</v>
      </c>
    </row>
    <row r="198" spans="1:33">
      <c r="A198" s="14">
        <v>21004</v>
      </c>
      <c r="B198" s="18">
        <v>2</v>
      </c>
      <c r="C198" s="18">
        <v>210</v>
      </c>
      <c r="D198" s="10" t="s">
        <v>191</v>
      </c>
      <c r="E198" s="11">
        <v>24</v>
      </c>
      <c r="F198" s="11">
        <v>11933</v>
      </c>
      <c r="G198" s="11">
        <v>340</v>
      </c>
      <c r="H198" s="11">
        <v>1604</v>
      </c>
      <c r="I198" s="11"/>
      <c r="J198" s="11">
        <v>26.000000000000004</v>
      </c>
      <c r="K198" s="11">
        <v>31.999999999999993</v>
      </c>
      <c r="L198" s="11">
        <v>64</v>
      </c>
      <c r="M198" s="11"/>
      <c r="N198" s="11">
        <v>862.99999999999989</v>
      </c>
      <c r="O198" s="11">
        <v>11</v>
      </c>
      <c r="P198" s="11">
        <v>2297</v>
      </c>
      <c r="Q198" s="11">
        <v>783.00000000000023</v>
      </c>
      <c r="R198" s="11">
        <v>52.999999999999993</v>
      </c>
      <c r="S198" s="11"/>
      <c r="T198" s="11"/>
      <c r="U198" s="11">
        <v>707.00000000000011</v>
      </c>
      <c r="V198" s="11">
        <v>332.99999999999994</v>
      </c>
      <c r="W198" s="11">
        <v>194</v>
      </c>
      <c r="X198" s="11">
        <v>709</v>
      </c>
      <c r="Y198" s="11"/>
      <c r="Z198" s="11"/>
      <c r="AA198" s="11">
        <v>8016.0000000000027</v>
      </c>
      <c r="AB198" s="11">
        <v>115</v>
      </c>
      <c r="AC198" s="11">
        <v>52</v>
      </c>
      <c r="AD198" s="11">
        <v>8183.0000000000009</v>
      </c>
      <c r="AE198" s="11">
        <f t="shared" si="3"/>
        <v>3749.9999999999991</v>
      </c>
      <c r="AF198" s="12">
        <v>2014</v>
      </c>
      <c r="AG198" s="12">
        <v>1</v>
      </c>
    </row>
    <row r="199" spans="1:33">
      <c r="A199" s="14">
        <v>21005</v>
      </c>
      <c r="B199" s="18">
        <v>2</v>
      </c>
      <c r="C199" s="18">
        <v>210</v>
      </c>
      <c r="D199" s="10" t="s">
        <v>192</v>
      </c>
      <c r="E199" s="11">
        <v>13</v>
      </c>
      <c r="F199" s="11">
        <v>5813</v>
      </c>
      <c r="G199" s="11">
        <v>123.99999999999997</v>
      </c>
      <c r="H199" s="11">
        <v>1126.0000000000002</v>
      </c>
      <c r="I199" s="11"/>
      <c r="J199" s="11">
        <v>18</v>
      </c>
      <c r="K199" s="11">
        <v>18</v>
      </c>
      <c r="L199" s="11">
        <v>24.999999999999996</v>
      </c>
      <c r="M199" s="11"/>
      <c r="N199" s="11">
        <v>395</v>
      </c>
      <c r="O199" s="11">
        <v>10</v>
      </c>
      <c r="P199" s="11">
        <v>1213</v>
      </c>
      <c r="Q199" s="11">
        <v>303.00000000000006</v>
      </c>
      <c r="R199" s="11">
        <v>28.000000000000004</v>
      </c>
      <c r="S199" s="11"/>
      <c r="T199" s="11"/>
      <c r="U199" s="11">
        <v>424.00000000000006</v>
      </c>
      <c r="V199" s="11">
        <v>92</v>
      </c>
      <c r="W199" s="11">
        <v>85</v>
      </c>
      <c r="X199" s="11">
        <v>347</v>
      </c>
      <c r="Y199" s="11"/>
      <c r="Z199" s="11"/>
      <c r="AA199" s="11">
        <v>4208</v>
      </c>
      <c r="AB199" s="11">
        <v>60.000000000000007</v>
      </c>
      <c r="AC199" s="11">
        <v>24.999999999999996</v>
      </c>
      <c r="AD199" s="11">
        <v>4292.9999999999991</v>
      </c>
      <c r="AE199" s="11">
        <f t="shared" si="3"/>
        <v>1520.0000000000009</v>
      </c>
      <c r="AF199" s="12">
        <v>2014</v>
      </c>
      <c r="AG199" s="12">
        <v>1</v>
      </c>
    </row>
    <row r="200" spans="1:33">
      <c r="A200" s="14">
        <v>21006</v>
      </c>
      <c r="B200" s="18">
        <v>2</v>
      </c>
      <c r="C200" s="18">
        <v>210</v>
      </c>
      <c r="D200" s="10" t="s">
        <v>193</v>
      </c>
      <c r="E200" s="11">
        <v>18</v>
      </c>
      <c r="F200" s="11">
        <v>8560</v>
      </c>
      <c r="G200" s="11">
        <v>276</v>
      </c>
      <c r="H200" s="11">
        <v>1179</v>
      </c>
      <c r="I200" s="11"/>
      <c r="J200" s="11">
        <v>16</v>
      </c>
      <c r="K200" s="11">
        <v>75.000000000000028</v>
      </c>
      <c r="L200" s="11">
        <v>34.000000000000007</v>
      </c>
      <c r="M200" s="11"/>
      <c r="N200" s="11">
        <v>712.99999999999989</v>
      </c>
      <c r="O200" s="11">
        <v>16</v>
      </c>
      <c r="P200" s="11">
        <v>1534.0000000000005</v>
      </c>
      <c r="Q200" s="11">
        <v>671.99999999999989</v>
      </c>
      <c r="R200" s="11">
        <v>30.000000000000007</v>
      </c>
      <c r="S200" s="11"/>
      <c r="T200" s="11"/>
      <c r="U200" s="11">
        <v>209.00000000000003</v>
      </c>
      <c r="V200" s="11">
        <v>154</v>
      </c>
      <c r="W200" s="11">
        <v>87</v>
      </c>
      <c r="X200" s="11">
        <v>544.00000000000011</v>
      </c>
      <c r="Y200" s="11"/>
      <c r="Z200" s="11"/>
      <c r="AA200" s="11">
        <v>5539</v>
      </c>
      <c r="AB200" s="11">
        <v>91</v>
      </c>
      <c r="AC200" s="11">
        <v>49</v>
      </c>
      <c r="AD200" s="11">
        <v>5678.9999999999991</v>
      </c>
      <c r="AE200" s="11">
        <f t="shared" si="3"/>
        <v>2881.0000000000009</v>
      </c>
      <c r="AF200" s="12">
        <v>2014</v>
      </c>
      <c r="AG200" s="12">
        <v>1</v>
      </c>
    </row>
    <row r="201" spans="1:33">
      <c r="A201" s="14">
        <v>21007</v>
      </c>
      <c r="B201" s="18">
        <v>2</v>
      </c>
      <c r="C201" s="18">
        <v>210</v>
      </c>
      <c r="D201" s="10" t="s">
        <v>194</v>
      </c>
      <c r="E201" s="11">
        <v>17</v>
      </c>
      <c r="F201" s="11">
        <v>8052.0000000000009</v>
      </c>
      <c r="G201" s="11">
        <v>197</v>
      </c>
      <c r="H201" s="11">
        <v>1367</v>
      </c>
      <c r="I201" s="11"/>
      <c r="J201" s="11">
        <v>16</v>
      </c>
      <c r="K201" s="11">
        <v>43</v>
      </c>
      <c r="L201" s="11">
        <v>58.000000000000007</v>
      </c>
      <c r="M201" s="11"/>
      <c r="N201" s="11">
        <v>677</v>
      </c>
      <c r="O201" s="11">
        <v>32.999999999999993</v>
      </c>
      <c r="P201" s="11">
        <v>1323.0000000000002</v>
      </c>
      <c r="Q201" s="11">
        <v>543.99999999999989</v>
      </c>
      <c r="R201" s="11">
        <v>53</v>
      </c>
      <c r="S201" s="11"/>
      <c r="T201" s="11"/>
      <c r="U201" s="11">
        <v>273</v>
      </c>
      <c r="V201" s="11">
        <v>212.99999999999997</v>
      </c>
      <c r="W201" s="11">
        <v>115</v>
      </c>
      <c r="X201" s="11">
        <v>385</v>
      </c>
      <c r="Y201" s="11"/>
      <c r="Z201" s="11"/>
      <c r="AA201" s="11">
        <v>5296.9999999999982</v>
      </c>
      <c r="AB201" s="11">
        <v>78</v>
      </c>
      <c r="AC201" s="11">
        <v>31.999999999999996</v>
      </c>
      <c r="AD201" s="11">
        <v>5407.0000000000009</v>
      </c>
      <c r="AE201" s="11">
        <f t="shared" si="3"/>
        <v>2645</v>
      </c>
      <c r="AF201" s="12">
        <v>2014</v>
      </c>
      <c r="AG201" s="12">
        <v>1</v>
      </c>
    </row>
    <row r="202" spans="1:33">
      <c r="A202" s="14">
        <v>21008</v>
      </c>
      <c r="B202" s="18">
        <v>2</v>
      </c>
      <c r="C202" s="18">
        <v>210</v>
      </c>
      <c r="D202" s="10" t="s">
        <v>195</v>
      </c>
      <c r="E202" s="11">
        <v>9</v>
      </c>
      <c r="F202" s="11">
        <v>3759</v>
      </c>
      <c r="G202" s="11">
        <v>88</v>
      </c>
      <c r="H202" s="11">
        <v>593</v>
      </c>
      <c r="I202" s="11"/>
      <c r="J202" s="11">
        <v>10</v>
      </c>
      <c r="K202" s="11">
        <v>15</v>
      </c>
      <c r="L202" s="11">
        <v>32</v>
      </c>
      <c r="M202" s="11"/>
      <c r="N202" s="11">
        <v>526</v>
      </c>
      <c r="O202" s="11">
        <v>6</v>
      </c>
      <c r="P202" s="11">
        <v>734</v>
      </c>
      <c r="Q202" s="11">
        <v>144</v>
      </c>
      <c r="R202" s="11">
        <v>34</v>
      </c>
      <c r="S202" s="11"/>
      <c r="T202" s="11"/>
      <c r="U202" s="11">
        <v>142</v>
      </c>
      <c r="V202" s="11">
        <v>138.99999999999997</v>
      </c>
      <c r="W202" s="11">
        <v>75</v>
      </c>
      <c r="X202" s="11">
        <v>191</v>
      </c>
      <c r="Y202" s="11"/>
      <c r="Z202" s="11"/>
      <c r="AA202" s="11">
        <v>2729</v>
      </c>
      <c r="AB202" s="11">
        <v>58</v>
      </c>
      <c r="AC202" s="11">
        <v>17.000000000000004</v>
      </c>
      <c r="AD202" s="11">
        <v>2803.9999999999995</v>
      </c>
      <c r="AE202" s="11">
        <f t="shared" si="3"/>
        <v>955.00000000000045</v>
      </c>
      <c r="AF202" s="12">
        <v>2014</v>
      </c>
      <c r="AG202" s="12">
        <v>1</v>
      </c>
    </row>
    <row r="203" spans="1:33">
      <c r="A203" s="14">
        <v>21009</v>
      </c>
      <c r="B203" s="18">
        <v>2</v>
      </c>
      <c r="C203" s="18">
        <v>210</v>
      </c>
      <c r="D203" s="10" t="s">
        <v>196</v>
      </c>
      <c r="E203" s="11">
        <v>10</v>
      </c>
      <c r="F203" s="11">
        <v>3846</v>
      </c>
      <c r="G203" s="11">
        <v>76</v>
      </c>
      <c r="H203" s="11">
        <v>443.00000000000006</v>
      </c>
      <c r="I203" s="11"/>
      <c r="J203" s="11">
        <v>12</v>
      </c>
      <c r="K203" s="11">
        <v>11</v>
      </c>
      <c r="L203" s="11">
        <v>25</v>
      </c>
      <c r="M203" s="11"/>
      <c r="N203" s="11">
        <v>219.00000000000003</v>
      </c>
      <c r="O203" s="11">
        <v>6</v>
      </c>
      <c r="P203" s="11">
        <v>843.00000000000011</v>
      </c>
      <c r="Q203" s="11">
        <v>158</v>
      </c>
      <c r="R203" s="11">
        <v>41</v>
      </c>
      <c r="S203" s="11"/>
      <c r="T203" s="11"/>
      <c r="U203" s="11">
        <v>129.99999999999997</v>
      </c>
      <c r="V203" s="11">
        <v>167</v>
      </c>
      <c r="W203" s="11">
        <v>71</v>
      </c>
      <c r="X203" s="11">
        <v>463.00000000000006</v>
      </c>
      <c r="Y203" s="11"/>
      <c r="Z203" s="11"/>
      <c r="AA203" s="11">
        <v>2665</v>
      </c>
      <c r="AB203" s="11">
        <v>34</v>
      </c>
      <c r="AC203" s="11">
        <v>15</v>
      </c>
      <c r="AD203" s="11">
        <v>2714</v>
      </c>
      <c r="AE203" s="11">
        <f t="shared" si="3"/>
        <v>1132</v>
      </c>
      <c r="AF203" s="12">
        <v>2014</v>
      </c>
      <c r="AG203" s="12">
        <v>1</v>
      </c>
    </row>
    <row r="204" spans="1:33">
      <c r="A204" s="14">
        <v>21010</v>
      </c>
      <c r="B204" s="18">
        <v>2</v>
      </c>
      <c r="C204" s="18">
        <v>210</v>
      </c>
      <c r="D204" s="10" t="s">
        <v>197</v>
      </c>
      <c r="E204" s="11">
        <v>3</v>
      </c>
      <c r="F204" s="11">
        <v>1035</v>
      </c>
      <c r="G204" s="11">
        <v>9</v>
      </c>
      <c r="H204" s="11">
        <v>192</v>
      </c>
      <c r="I204" s="11"/>
      <c r="J204" s="11">
        <v>1</v>
      </c>
      <c r="K204" s="11">
        <v>2</v>
      </c>
      <c r="L204" s="11">
        <v>3</v>
      </c>
      <c r="M204" s="11"/>
      <c r="N204" s="11">
        <v>85</v>
      </c>
      <c r="O204" s="11">
        <v>2</v>
      </c>
      <c r="P204" s="11">
        <v>169</v>
      </c>
      <c r="Q204" s="11">
        <v>86</v>
      </c>
      <c r="R204" s="11">
        <v>3</v>
      </c>
      <c r="S204" s="11"/>
      <c r="T204" s="11"/>
      <c r="U204" s="11">
        <v>19</v>
      </c>
      <c r="V204" s="11">
        <v>16</v>
      </c>
      <c r="W204" s="11">
        <v>26</v>
      </c>
      <c r="X204" s="11">
        <v>55</v>
      </c>
      <c r="Y204" s="11"/>
      <c r="Z204" s="11"/>
      <c r="AA204" s="11">
        <v>668</v>
      </c>
      <c r="AB204" s="11">
        <v>15</v>
      </c>
      <c r="AC204" s="11">
        <v>5</v>
      </c>
      <c r="AD204" s="11">
        <v>688</v>
      </c>
      <c r="AE204" s="11">
        <f t="shared" si="3"/>
        <v>347</v>
      </c>
      <c r="AF204" s="12">
        <v>2014</v>
      </c>
      <c r="AG204" s="12">
        <v>1</v>
      </c>
    </row>
    <row r="205" spans="1:33">
      <c r="A205" s="14">
        <v>21011</v>
      </c>
      <c r="B205" s="18">
        <v>2</v>
      </c>
      <c r="C205" s="18">
        <v>210</v>
      </c>
      <c r="D205" s="10" t="s">
        <v>198</v>
      </c>
      <c r="E205" s="11">
        <v>14</v>
      </c>
      <c r="F205" s="11">
        <v>4282</v>
      </c>
      <c r="G205" s="11">
        <v>57.999999999999993</v>
      </c>
      <c r="H205" s="11">
        <v>470.99999999999994</v>
      </c>
      <c r="I205" s="11"/>
      <c r="J205" s="11">
        <v>10</v>
      </c>
      <c r="K205" s="11">
        <v>78</v>
      </c>
      <c r="L205" s="11">
        <v>15</v>
      </c>
      <c r="M205" s="11"/>
      <c r="N205" s="11">
        <v>335</v>
      </c>
      <c r="O205" s="11">
        <v>4.0000000000000009</v>
      </c>
      <c r="P205" s="11">
        <v>1155</v>
      </c>
      <c r="Q205" s="11">
        <v>221</v>
      </c>
      <c r="R205" s="11">
        <v>11.000000000000002</v>
      </c>
      <c r="S205" s="11"/>
      <c r="T205" s="11"/>
      <c r="U205" s="11">
        <v>236.99999999999997</v>
      </c>
      <c r="V205" s="11">
        <v>157</v>
      </c>
      <c r="W205" s="11">
        <v>35</v>
      </c>
      <c r="X205" s="11">
        <v>200</v>
      </c>
      <c r="Y205" s="11"/>
      <c r="Z205" s="11"/>
      <c r="AA205" s="11">
        <v>2987</v>
      </c>
      <c r="AB205" s="11">
        <v>36</v>
      </c>
      <c r="AC205" s="11">
        <v>21.999999999999996</v>
      </c>
      <c r="AD205" s="11">
        <v>3045</v>
      </c>
      <c r="AE205" s="11">
        <f t="shared" si="3"/>
        <v>1237</v>
      </c>
      <c r="AF205" s="12">
        <v>2014</v>
      </c>
      <c r="AG205" s="12">
        <v>1</v>
      </c>
    </row>
    <row r="206" spans="1:33">
      <c r="A206" s="14">
        <v>21012</v>
      </c>
      <c r="B206" s="18">
        <v>2</v>
      </c>
      <c r="C206" s="18">
        <v>210</v>
      </c>
      <c r="D206" s="10" t="s">
        <v>72</v>
      </c>
      <c r="E206" s="11">
        <v>7</v>
      </c>
      <c r="F206" s="11">
        <v>2034.0000000000002</v>
      </c>
      <c r="G206" s="11">
        <v>28</v>
      </c>
      <c r="H206" s="11">
        <v>442</v>
      </c>
      <c r="I206" s="11"/>
      <c r="J206" s="11">
        <v>3</v>
      </c>
      <c r="K206" s="11">
        <v>6</v>
      </c>
      <c r="L206" s="11">
        <v>27</v>
      </c>
      <c r="M206" s="11"/>
      <c r="N206" s="11">
        <v>211</v>
      </c>
      <c r="O206" s="11">
        <v>0</v>
      </c>
      <c r="P206" s="11">
        <v>484</v>
      </c>
      <c r="Q206" s="11">
        <v>69</v>
      </c>
      <c r="R206" s="11">
        <v>6</v>
      </c>
      <c r="S206" s="11"/>
      <c r="T206" s="11"/>
      <c r="U206" s="11">
        <v>46.000000000000007</v>
      </c>
      <c r="V206" s="11">
        <v>25</v>
      </c>
      <c r="W206" s="11">
        <v>24</v>
      </c>
      <c r="X206" s="11">
        <v>87</v>
      </c>
      <c r="Y206" s="11"/>
      <c r="Z206" s="11"/>
      <c r="AA206" s="11">
        <v>1458.0000000000002</v>
      </c>
      <c r="AB206" s="11">
        <v>19</v>
      </c>
      <c r="AC206" s="11">
        <v>8</v>
      </c>
      <c r="AD206" s="11">
        <v>1485</v>
      </c>
      <c r="AE206" s="11">
        <f t="shared" si="3"/>
        <v>549.00000000000023</v>
      </c>
      <c r="AF206" s="12">
        <v>2014</v>
      </c>
      <c r="AG206" s="12">
        <v>1</v>
      </c>
    </row>
    <row r="207" spans="1:33">
      <c r="A207" s="14">
        <v>21013</v>
      </c>
      <c r="B207" s="18">
        <v>2</v>
      </c>
      <c r="C207" s="18">
        <v>210</v>
      </c>
      <c r="D207" s="10" t="s">
        <v>199</v>
      </c>
      <c r="E207" s="11">
        <v>20</v>
      </c>
      <c r="F207" s="11">
        <v>7165.9999999999991</v>
      </c>
      <c r="G207" s="11">
        <v>164</v>
      </c>
      <c r="H207" s="11">
        <v>742</v>
      </c>
      <c r="I207" s="11"/>
      <c r="J207" s="11">
        <v>13</v>
      </c>
      <c r="K207" s="11">
        <v>93.999999999999986</v>
      </c>
      <c r="L207" s="11">
        <v>45</v>
      </c>
      <c r="M207" s="11"/>
      <c r="N207" s="11">
        <v>808</v>
      </c>
      <c r="O207" s="11">
        <v>21</v>
      </c>
      <c r="P207" s="11">
        <v>1392.9999999999998</v>
      </c>
      <c r="Q207" s="11">
        <v>464</v>
      </c>
      <c r="R207" s="11">
        <v>22.000000000000007</v>
      </c>
      <c r="S207" s="11"/>
      <c r="T207" s="11"/>
      <c r="U207" s="11">
        <v>164.00000000000003</v>
      </c>
      <c r="V207" s="11">
        <v>277</v>
      </c>
      <c r="W207" s="11">
        <v>130</v>
      </c>
      <c r="X207" s="11">
        <v>257</v>
      </c>
      <c r="Y207" s="11"/>
      <c r="Z207" s="11"/>
      <c r="AA207" s="11">
        <v>4593.9999999999982</v>
      </c>
      <c r="AB207" s="11">
        <v>86</v>
      </c>
      <c r="AC207" s="11">
        <v>42</v>
      </c>
      <c r="AD207" s="11">
        <v>4721.9999999999991</v>
      </c>
      <c r="AE207" s="11">
        <f t="shared" si="3"/>
        <v>2444</v>
      </c>
      <c r="AF207" s="12">
        <v>2014</v>
      </c>
      <c r="AG207" s="12">
        <v>1</v>
      </c>
    </row>
    <row r="208" spans="1:33">
      <c r="A208" s="14">
        <v>21101</v>
      </c>
      <c r="B208" s="18">
        <v>2</v>
      </c>
      <c r="C208" s="18">
        <v>211</v>
      </c>
      <c r="D208" s="10" t="s">
        <v>200</v>
      </c>
      <c r="E208" s="11">
        <v>8</v>
      </c>
      <c r="F208" s="11">
        <v>3544</v>
      </c>
      <c r="G208" s="11">
        <v>72</v>
      </c>
      <c r="H208" s="11">
        <v>739</v>
      </c>
      <c r="I208" s="11"/>
      <c r="J208" s="11">
        <v>14</v>
      </c>
      <c r="K208" s="11">
        <v>16</v>
      </c>
      <c r="L208" s="11">
        <v>22</v>
      </c>
      <c r="M208" s="11"/>
      <c r="N208" s="11">
        <v>408</v>
      </c>
      <c r="O208" s="11">
        <v>3</v>
      </c>
      <c r="P208" s="11">
        <v>942.99999999999989</v>
      </c>
      <c r="Q208" s="11">
        <v>143</v>
      </c>
      <c r="R208" s="11">
        <v>25</v>
      </c>
      <c r="S208" s="11"/>
      <c r="T208" s="11"/>
      <c r="U208" s="11">
        <v>58.999999999999993</v>
      </c>
      <c r="V208" s="11">
        <v>44</v>
      </c>
      <c r="W208" s="11">
        <v>45</v>
      </c>
      <c r="X208" s="11">
        <v>278</v>
      </c>
      <c r="Y208" s="11"/>
      <c r="Z208" s="11"/>
      <c r="AA208" s="11">
        <v>2811</v>
      </c>
      <c r="AB208" s="11">
        <v>26</v>
      </c>
      <c r="AC208" s="11">
        <v>29</v>
      </c>
      <c r="AD208" s="11">
        <v>2866</v>
      </c>
      <c r="AE208" s="11">
        <f t="shared" si="3"/>
        <v>678</v>
      </c>
      <c r="AF208" s="12">
        <v>2014</v>
      </c>
      <c r="AG208" s="12">
        <v>1</v>
      </c>
    </row>
    <row r="209" spans="1:33">
      <c r="A209" s="14">
        <v>21102</v>
      </c>
      <c r="B209" s="18">
        <v>2</v>
      </c>
      <c r="C209" s="18">
        <v>211</v>
      </c>
      <c r="D209" s="10" t="s">
        <v>201</v>
      </c>
      <c r="E209" s="11">
        <v>2</v>
      </c>
      <c r="F209" s="11">
        <v>1084</v>
      </c>
      <c r="G209" s="11">
        <v>19</v>
      </c>
      <c r="H209" s="11">
        <v>203</v>
      </c>
      <c r="I209" s="11"/>
      <c r="J209" s="11">
        <v>2</v>
      </c>
      <c r="K209" s="11">
        <v>4</v>
      </c>
      <c r="L209" s="11">
        <v>2</v>
      </c>
      <c r="M209" s="11"/>
      <c r="N209" s="11">
        <v>75</v>
      </c>
      <c r="O209" s="11">
        <v>4</v>
      </c>
      <c r="P209" s="11">
        <v>343</v>
      </c>
      <c r="Q209" s="11">
        <v>50</v>
      </c>
      <c r="R209" s="11">
        <v>2</v>
      </c>
      <c r="S209" s="11"/>
      <c r="T209" s="11"/>
      <c r="U209" s="11">
        <v>21</v>
      </c>
      <c r="V209" s="11">
        <v>8</v>
      </c>
      <c r="W209" s="11">
        <v>16</v>
      </c>
      <c r="X209" s="11">
        <v>119</v>
      </c>
      <c r="Y209" s="11"/>
      <c r="Z209" s="11"/>
      <c r="AA209" s="11">
        <v>868</v>
      </c>
      <c r="AB209" s="11">
        <v>14</v>
      </c>
      <c r="AC209" s="11">
        <v>8</v>
      </c>
      <c r="AD209" s="11">
        <v>890</v>
      </c>
      <c r="AE209" s="11">
        <f t="shared" si="3"/>
        <v>194</v>
      </c>
      <c r="AF209" s="12">
        <v>2014</v>
      </c>
      <c r="AG209" s="12">
        <v>1</v>
      </c>
    </row>
    <row r="210" spans="1:33">
      <c r="A210" s="14">
        <v>21103</v>
      </c>
      <c r="B210" s="18">
        <v>2</v>
      </c>
      <c r="C210" s="18">
        <v>211</v>
      </c>
      <c r="D210" s="10" t="s">
        <v>202</v>
      </c>
      <c r="E210" s="11">
        <v>2</v>
      </c>
      <c r="F210" s="11">
        <v>870</v>
      </c>
      <c r="G210" s="11">
        <v>32</v>
      </c>
      <c r="H210" s="11">
        <v>149</v>
      </c>
      <c r="I210" s="11"/>
      <c r="J210" s="11">
        <v>1</v>
      </c>
      <c r="K210" s="11">
        <v>2</v>
      </c>
      <c r="L210" s="11">
        <v>1</v>
      </c>
      <c r="M210" s="11"/>
      <c r="N210" s="11">
        <v>94</v>
      </c>
      <c r="O210" s="11">
        <v>0</v>
      </c>
      <c r="P210" s="11">
        <v>317</v>
      </c>
      <c r="Q210" s="11">
        <v>17</v>
      </c>
      <c r="R210" s="11">
        <v>5</v>
      </c>
      <c r="S210" s="11"/>
      <c r="T210" s="11"/>
      <c r="U210" s="11">
        <v>19</v>
      </c>
      <c r="V210" s="11">
        <v>13</v>
      </c>
      <c r="W210" s="11">
        <v>9</v>
      </c>
      <c r="X210" s="11">
        <v>90</v>
      </c>
      <c r="Y210" s="11"/>
      <c r="Z210" s="11"/>
      <c r="AA210" s="11">
        <v>749</v>
      </c>
      <c r="AB210" s="11">
        <v>1</v>
      </c>
      <c r="AC210" s="11">
        <v>3</v>
      </c>
      <c r="AD210" s="11">
        <v>753</v>
      </c>
      <c r="AE210" s="11">
        <f t="shared" si="3"/>
        <v>117</v>
      </c>
      <c r="AF210" s="12">
        <v>2014</v>
      </c>
      <c r="AG210" s="12">
        <v>1</v>
      </c>
    </row>
    <row r="211" spans="1:33">
      <c r="A211" s="14">
        <v>21104</v>
      </c>
      <c r="B211" s="18">
        <v>2</v>
      </c>
      <c r="C211" s="18">
        <v>211</v>
      </c>
      <c r="D211" s="10" t="s">
        <v>80</v>
      </c>
      <c r="E211" s="11">
        <v>3</v>
      </c>
      <c r="F211" s="11">
        <v>467</v>
      </c>
      <c r="G211" s="11">
        <v>12</v>
      </c>
      <c r="H211" s="11">
        <v>75</v>
      </c>
      <c r="I211" s="11"/>
      <c r="J211" s="11">
        <v>1</v>
      </c>
      <c r="K211" s="11">
        <v>3</v>
      </c>
      <c r="L211" s="11">
        <v>2</v>
      </c>
      <c r="M211" s="11"/>
      <c r="N211" s="11">
        <v>52</v>
      </c>
      <c r="O211" s="11">
        <v>2</v>
      </c>
      <c r="P211" s="11">
        <v>149</v>
      </c>
      <c r="Q211" s="11">
        <v>10</v>
      </c>
      <c r="R211" s="11">
        <v>1</v>
      </c>
      <c r="S211" s="11"/>
      <c r="T211" s="11"/>
      <c r="U211" s="11">
        <v>11</v>
      </c>
      <c r="V211" s="11">
        <v>2</v>
      </c>
      <c r="W211" s="11">
        <v>2</v>
      </c>
      <c r="X211" s="11">
        <v>26</v>
      </c>
      <c r="Y211" s="11"/>
      <c r="Z211" s="11"/>
      <c r="AA211" s="11">
        <v>348</v>
      </c>
      <c r="AB211" s="11">
        <v>5</v>
      </c>
      <c r="AC211" s="11">
        <v>6</v>
      </c>
      <c r="AD211" s="11">
        <v>359</v>
      </c>
      <c r="AE211" s="11">
        <f t="shared" si="3"/>
        <v>108</v>
      </c>
      <c r="AF211" s="12">
        <v>2014</v>
      </c>
      <c r="AG211" s="12">
        <v>1</v>
      </c>
    </row>
    <row r="212" spans="1:33">
      <c r="A212" s="14">
        <v>21105</v>
      </c>
      <c r="B212" s="18">
        <v>2</v>
      </c>
      <c r="C212" s="18">
        <v>211</v>
      </c>
      <c r="D212" s="10" t="s">
        <v>203</v>
      </c>
      <c r="E212" s="11">
        <v>2</v>
      </c>
      <c r="F212" s="11">
        <v>889</v>
      </c>
      <c r="G212" s="11">
        <v>16</v>
      </c>
      <c r="H212" s="11">
        <v>107</v>
      </c>
      <c r="I212" s="11"/>
      <c r="J212" s="11">
        <v>2</v>
      </c>
      <c r="K212" s="11">
        <v>4</v>
      </c>
      <c r="L212" s="11">
        <v>1</v>
      </c>
      <c r="M212" s="11"/>
      <c r="N212" s="11">
        <v>44</v>
      </c>
      <c r="O212" s="11">
        <v>8</v>
      </c>
      <c r="P212" s="11">
        <v>407</v>
      </c>
      <c r="Q212" s="11">
        <v>34</v>
      </c>
      <c r="R212" s="11">
        <v>2</v>
      </c>
      <c r="S212" s="11"/>
      <c r="T212" s="11"/>
      <c r="U212" s="11">
        <v>35</v>
      </c>
      <c r="V212" s="11">
        <v>5</v>
      </c>
      <c r="W212" s="11">
        <v>7</v>
      </c>
      <c r="X212" s="11">
        <v>64</v>
      </c>
      <c r="Y212" s="11"/>
      <c r="Z212" s="11"/>
      <c r="AA212" s="11">
        <v>736</v>
      </c>
      <c r="AB212" s="11">
        <v>5</v>
      </c>
      <c r="AC212" s="11">
        <v>3</v>
      </c>
      <c r="AD212" s="11">
        <v>744</v>
      </c>
      <c r="AE212" s="11">
        <f t="shared" si="3"/>
        <v>145</v>
      </c>
      <c r="AF212" s="12">
        <v>2014</v>
      </c>
      <c r="AG212" s="12">
        <v>1</v>
      </c>
    </row>
    <row r="213" spans="1:33">
      <c r="A213" s="14">
        <v>21106</v>
      </c>
      <c r="B213" s="18">
        <v>2</v>
      </c>
      <c r="C213" s="18">
        <v>211</v>
      </c>
      <c r="D213" s="10" t="s">
        <v>35</v>
      </c>
      <c r="E213" s="11">
        <v>2</v>
      </c>
      <c r="F213" s="11">
        <v>423</v>
      </c>
      <c r="G213" s="11">
        <v>1</v>
      </c>
      <c r="H213" s="11">
        <v>88</v>
      </c>
      <c r="I213" s="11"/>
      <c r="J213" s="11">
        <v>1</v>
      </c>
      <c r="K213" s="11">
        <v>0</v>
      </c>
      <c r="L213" s="11">
        <v>1</v>
      </c>
      <c r="M213" s="11"/>
      <c r="N213" s="11">
        <v>28</v>
      </c>
      <c r="O213" s="11">
        <v>1</v>
      </c>
      <c r="P213" s="11">
        <v>168</v>
      </c>
      <c r="Q213" s="11">
        <v>13</v>
      </c>
      <c r="R213" s="11">
        <v>1</v>
      </c>
      <c r="S213" s="11"/>
      <c r="T213" s="11"/>
      <c r="U213" s="11">
        <v>8</v>
      </c>
      <c r="V213" s="11">
        <v>3</v>
      </c>
      <c r="W213" s="11">
        <v>2</v>
      </c>
      <c r="X213" s="11">
        <v>23</v>
      </c>
      <c r="Y213" s="11"/>
      <c r="Z213" s="11"/>
      <c r="AA213" s="11">
        <v>338</v>
      </c>
      <c r="AB213" s="11">
        <v>4</v>
      </c>
      <c r="AC213" s="11">
        <v>2</v>
      </c>
      <c r="AD213" s="11">
        <v>344</v>
      </c>
      <c r="AE213" s="11">
        <f t="shared" si="3"/>
        <v>79</v>
      </c>
      <c r="AF213" s="12">
        <v>2014</v>
      </c>
      <c r="AG213" s="12">
        <v>1</v>
      </c>
    </row>
    <row r="214" spans="1:33">
      <c r="A214" s="14">
        <v>21107</v>
      </c>
      <c r="B214" s="18">
        <v>2</v>
      </c>
      <c r="C214" s="18">
        <v>211</v>
      </c>
      <c r="D214" s="10" t="s">
        <v>204</v>
      </c>
      <c r="E214" s="11">
        <v>3</v>
      </c>
      <c r="F214" s="11">
        <v>1213</v>
      </c>
      <c r="G214" s="11">
        <v>44</v>
      </c>
      <c r="H214" s="11">
        <v>323</v>
      </c>
      <c r="I214" s="11"/>
      <c r="J214" s="11">
        <v>2</v>
      </c>
      <c r="K214" s="11">
        <v>1</v>
      </c>
      <c r="L214" s="11">
        <v>3</v>
      </c>
      <c r="M214" s="11"/>
      <c r="N214" s="11">
        <v>80</v>
      </c>
      <c r="O214" s="11">
        <v>2</v>
      </c>
      <c r="P214" s="11">
        <v>478</v>
      </c>
      <c r="Q214" s="11">
        <v>15</v>
      </c>
      <c r="R214" s="11">
        <v>7</v>
      </c>
      <c r="S214" s="11"/>
      <c r="T214" s="11"/>
      <c r="U214" s="11">
        <v>21</v>
      </c>
      <c r="V214" s="11">
        <v>5</v>
      </c>
      <c r="W214" s="11">
        <v>7</v>
      </c>
      <c r="X214" s="11">
        <v>40</v>
      </c>
      <c r="Y214" s="11"/>
      <c r="Z214" s="11"/>
      <c r="AA214" s="11">
        <v>1028</v>
      </c>
      <c r="AB214" s="11">
        <v>11</v>
      </c>
      <c r="AC214" s="11">
        <v>11</v>
      </c>
      <c r="AD214" s="11">
        <v>1050</v>
      </c>
      <c r="AE214" s="11">
        <f t="shared" si="3"/>
        <v>163</v>
      </c>
      <c r="AF214" s="12">
        <v>2014</v>
      </c>
      <c r="AG214" s="12">
        <v>1</v>
      </c>
    </row>
    <row r="215" spans="1:33">
      <c r="A215" s="14">
        <v>21201</v>
      </c>
      <c r="B215" s="18">
        <v>2</v>
      </c>
      <c r="C215" s="18">
        <v>212</v>
      </c>
      <c r="D215" s="10" t="s">
        <v>205</v>
      </c>
      <c r="E215" s="11">
        <v>13</v>
      </c>
      <c r="F215" s="11">
        <v>5892</v>
      </c>
      <c r="G215" s="11">
        <v>118</v>
      </c>
      <c r="H215" s="11">
        <v>858.99999999999989</v>
      </c>
      <c r="I215" s="11"/>
      <c r="J215" s="11">
        <v>16</v>
      </c>
      <c r="K215" s="11">
        <v>36</v>
      </c>
      <c r="L215" s="11">
        <v>32</v>
      </c>
      <c r="M215" s="11"/>
      <c r="N215" s="11">
        <v>552.00000000000011</v>
      </c>
      <c r="O215" s="11">
        <v>41.999999999999993</v>
      </c>
      <c r="P215" s="11">
        <v>911</v>
      </c>
      <c r="Q215" s="11">
        <v>549.00000000000011</v>
      </c>
      <c r="R215" s="11">
        <v>29.999999999999996</v>
      </c>
      <c r="S215" s="11"/>
      <c r="T215" s="11"/>
      <c r="U215" s="11">
        <v>42</v>
      </c>
      <c r="V215" s="11">
        <v>166</v>
      </c>
      <c r="W215" s="11">
        <v>203.00000000000006</v>
      </c>
      <c r="X215" s="11">
        <v>463</v>
      </c>
      <c r="Y215" s="11"/>
      <c r="Z215" s="11"/>
      <c r="AA215" s="11">
        <v>4018.9999999999991</v>
      </c>
      <c r="AB215" s="11">
        <v>61</v>
      </c>
      <c r="AC215" s="11">
        <v>29.999999999999996</v>
      </c>
      <c r="AD215" s="11">
        <v>4110</v>
      </c>
      <c r="AE215" s="11">
        <f t="shared" si="3"/>
        <v>1782</v>
      </c>
      <c r="AF215" s="12">
        <v>2014</v>
      </c>
      <c r="AG215" s="12">
        <v>1</v>
      </c>
    </row>
    <row r="216" spans="1:33">
      <c r="A216" s="14">
        <v>21202</v>
      </c>
      <c r="B216" s="18">
        <v>2</v>
      </c>
      <c r="C216" s="18">
        <v>212</v>
      </c>
      <c r="D216" s="10" t="s">
        <v>206</v>
      </c>
      <c r="E216" s="11">
        <v>8</v>
      </c>
      <c r="F216" s="11">
        <v>4220</v>
      </c>
      <c r="G216" s="11">
        <v>107</v>
      </c>
      <c r="H216" s="11">
        <v>766.99999999999989</v>
      </c>
      <c r="I216" s="11"/>
      <c r="J216" s="11">
        <v>7</v>
      </c>
      <c r="K216" s="11">
        <v>6.9999999999999991</v>
      </c>
      <c r="L216" s="11">
        <v>14</v>
      </c>
      <c r="M216" s="11"/>
      <c r="N216" s="11">
        <v>377</v>
      </c>
      <c r="O216" s="11">
        <v>16</v>
      </c>
      <c r="P216" s="11">
        <v>599.99999999999989</v>
      </c>
      <c r="Q216" s="11">
        <v>301</v>
      </c>
      <c r="R216" s="11">
        <v>23</v>
      </c>
      <c r="S216" s="11"/>
      <c r="T216" s="11"/>
      <c r="U216" s="11">
        <v>39</v>
      </c>
      <c r="V216" s="11">
        <v>81</v>
      </c>
      <c r="W216" s="11">
        <v>226</v>
      </c>
      <c r="X216" s="11">
        <v>257</v>
      </c>
      <c r="Y216" s="11"/>
      <c r="Z216" s="11"/>
      <c r="AA216" s="11">
        <v>2821.9999999999995</v>
      </c>
      <c r="AB216" s="11">
        <v>41</v>
      </c>
      <c r="AC216" s="11">
        <v>19</v>
      </c>
      <c r="AD216" s="11">
        <v>2882</v>
      </c>
      <c r="AE216" s="11">
        <f t="shared" si="3"/>
        <v>1338</v>
      </c>
      <c r="AF216" s="12">
        <v>2014</v>
      </c>
      <c r="AG216" s="12">
        <v>1</v>
      </c>
    </row>
    <row r="217" spans="1:33">
      <c r="A217" s="14">
        <v>21203</v>
      </c>
      <c r="B217" s="18">
        <v>2</v>
      </c>
      <c r="C217" s="18">
        <v>212</v>
      </c>
      <c r="D217" s="10" t="s">
        <v>207</v>
      </c>
      <c r="E217" s="11">
        <v>1</v>
      </c>
      <c r="F217" s="11">
        <v>156</v>
      </c>
      <c r="G217" s="11">
        <v>2</v>
      </c>
      <c r="H217" s="11">
        <v>11</v>
      </c>
      <c r="I217" s="11"/>
      <c r="J217" s="11">
        <v>0</v>
      </c>
      <c r="K217" s="11">
        <v>1</v>
      </c>
      <c r="L217" s="11">
        <v>1</v>
      </c>
      <c r="M217" s="11"/>
      <c r="N217" s="11">
        <v>9</v>
      </c>
      <c r="O217" s="11">
        <v>0</v>
      </c>
      <c r="P217" s="11">
        <v>40</v>
      </c>
      <c r="Q217" s="11">
        <v>28</v>
      </c>
      <c r="R217" s="11">
        <v>0</v>
      </c>
      <c r="S217" s="11"/>
      <c r="T217" s="11"/>
      <c r="U217" s="11">
        <v>1</v>
      </c>
      <c r="V217" s="11">
        <v>2</v>
      </c>
      <c r="W217" s="11">
        <v>3</v>
      </c>
      <c r="X217" s="11">
        <v>13</v>
      </c>
      <c r="Y217" s="11"/>
      <c r="Z217" s="11"/>
      <c r="AA217" s="11">
        <v>111</v>
      </c>
      <c r="AB217" s="11">
        <v>2</v>
      </c>
      <c r="AC217" s="11">
        <v>1</v>
      </c>
      <c r="AD217" s="11">
        <v>114</v>
      </c>
      <c r="AE217" s="11">
        <f t="shared" si="3"/>
        <v>42</v>
      </c>
      <c r="AF217" s="12">
        <v>2014</v>
      </c>
      <c r="AG217" s="12">
        <v>1</v>
      </c>
    </row>
    <row r="218" spans="1:33">
      <c r="A218" s="14">
        <v>21204</v>
      </c>
      <c r="B218" s="18">
        <v>2</v>
      </c>
      <c r="C218" s="18">
        <v>212</v>
      </c>
      <c r="D218" s="10" t="s">
        <v>113</v>
      </c>
      <c r="E218" s="11">
        <v>5</v>
      </c>
      <c r="F218" s="11">
        <v>2103</v>
      </c>
      <c r="G218" s="11">
        <v>48</v>
      </c>
      <c r="H218" s="11">
        <v>278</v>
      </c>
      <c r="I218" s="11"/>
      <c r="J218" s="11">
        <v>0</v>
      </c>
      <c r="K218" s="11">
        <v>10</v>
      </c>
      <c r="L218" s="11">
        <v>8</v>
      </c>
      <c r="M218" s="11"/>
      <c r="N218" s="11">
        <v>243</v>
      </c>
      <c r="O218" s="11">
        <v>14</v>
      </c>
      <c r="P218" s="11">
        <v>452</v>
      </c>
      <c r="Q218" s="11">
        <v>181</v>
      </c>
      <c r="R218" s="11">
        <v>12</v>
      </c>
      <c r="S218" s="11"/>
      <c r="T218" s="11"/>
      <c r="U218" s="11">
        <v>20</v>
      </c>
      <c r="V218" s="11">
        <v>31</v>
      </c>
      <c r="W218" s="11">
        <v>85</v>
      </c>
      <c r="X218" s="11">
        <v>141</v>
      </c>
      <c r="Y218" s="11"/>
      <c r="Z218" s="11"/>
      <c r="AA218" s="11">
        <v>1523</v>
      </c>
      <c r="AB218" s="11">
        <v>24</v>
      </c>
      <c r="AC218" s="11">
        <v>16</v>
      </c>
      <c r="AD218" s="11">
        <v>1563</v>
      </c>
      <c r="AE218" s="11">
        <f t="shared" si="3"/>
        <v>540</v>
      </c>
      <c r="AF218" s="12">
        <v>2014</v>
      </c>
      <c r="AG218" s="12">
        <v>1</v>
      </c>
    </row>
    <row r="219" spans="1:33">
      <c r="A219" s="14">
        <v>21205</v>
      </c>
      <c r="B219" s="18">
        <v>2</v>
      </c>
      <c r="C219" s="18">
        <v>212</v>
      </c>
      <c r="D219" s="10" t="s">
        <v>208</v>
      </c>
      <c r="E219" s="11">
        <v>3</v>
      </c>
      <c r="F219" s="11">
        <v>1339</v>
      </c>
      <c r="G219" s="11">
        <v>22</v>
      </c>
      <c r="H219" s="11">
        <v>204</v>
      </c>
      <c r="I219" s="11"/>
      <c r="J219" s="11">
        <v>2</v>
      </c>
      <c r="K219" s="11">
        <v>1</v>
      </c>
      <c r="L219" s="11">
        <v>6</v>
      </c>
      <c r="M219" s="11"/>
      <c r="N219" s="11">
        <v>177</v>
      </c>
      <c r="O219" s="11">
        <v>26</v>
      </c>
      <c r="P219" s="11">
        <v>251</v>
      </c>
      <c r="Q219" s="11">
        <v>91</v>
      </c>
      <c r="R219" s="11">
        <v>4</v>
      </c>
      <c r="S219" s="11"/>
      <c r="T219" s="11"/>
      <c r="U219" s="11">
        <v>14</v>
      </c>
      <c r="V219" s="11">
        <v>31</v>
      </c>
      <c r="W219" s="11">
        <v>44</v>
      </c>
      <c r="X219" s="11">
        <v>85</v>
      </c>
      <c r="Y219" s="11"/>
      <c r="Z219" s="11"/>
      <c r="AA219" s="11">
        <v>958</v>
      </c>
      <c r="AB219" s="11">
        <v>12</v>
      </c>
      <c r="AC219" s="11">
        <v>8</v>
      </c>
      <c r="AD219" s="11">
        <v>978</v>
      </c>
      <c r="AE219" s="11">
        <f t="shared" si="3"/>
        <v>361</v>
      </c>
      <c r="AF219" s="12">
        <v>2014</v>
      </c>
      <c r="AG219" s="12">
        <v>1</v>
      </c>
    </row>
    <row r="220" spans="1:33">
      <c r="A220" s="14">
        <v>21301</v>
      </c>
      <c r="B220" s="18">
        <v>2</v>
      </c>
      <c r="C220" s="18">
        <v>213</v>
      </c>
      <c r="D220" s="10" t="s">
        <v>209</v>
      </c>
      <c r="E220" s="11">
        <v>15</v>
      </c>
      <c r="F220" s="11">
        <v>7131.9999999999982</v>
      </c>
      <c r="G220" s="11">
        <v>180.00000000000003</v>
      </c>
      <c r="H220" s="11">
        <v>504</v>
      </c>
      <c r="I220" s="11"/>
      <c r="J220" s="11">
        <v>96.000000000000014</v>
      </c>
      <c r="K220" s="11">
        <v>9</v>
      </c>
      <c r="L220" s="11">
        <v>33</v>
      </c>
      <c r="M220" s="11"/>
      <c r="N220" s="11">
        <v>692.00000000000011</v>
      </c>
      <c r="O220" s="11">
        <v>9.0000000000000018</v>
      </c>
      <c r="P220" s="11">
        <v>1360</v>
      </c>
      <c r="Q220" s="11">
        <v>403.99999999999994</v>
      </c>
      <c r="R220" s="11">
        <v>16.000000000000004</v>
      </c>
      <c r="S220" s="11"/>
      <c r="T220" s="11"/>
      <c r="U220" s="11">
        <v>51.999999999999993</v>
      </c>
      <c r="V220" s="11">
        <v>145.99999999999997</v>
      </c>
      <c r="W220" s="11">
        <v>165.00000000000003</v>
      </c>
      <c r="X220" s="11">
        <v>444</v>
      </c>
      <c r="Y220" s="11"/>
      <c r="Z220" s="11"/>
      <c r="AA220" s="11">
        <v>4110</v>
      </c>
      <c r="AB220" s="11">
        <v>98</v>
      </c>
      <c r="AC220" s="11">
        <v>49.999999999999993</v>
      </c>
      <c r="AD220" s="11">
        <v>4257.9999999999991</v>
      </c>
      <c r="AE220" s="11">
        <f t="shared" si="3"/>
        <v>2873.9999999999991</v>
      </c>
      <c r="AF220" s="12">
        <v>2014</v>
      </c>
      <c r="AG220" s="12">
        <v>1</v>
      </c>
    </row>
    <row r="221" spans="1:33">
      <c r="A221" s="14">
        <v>21302</v>
      </c>
      <c r="B221" s="18">
        <v>2</v>
      </c>
      <c r="C221" s="18">
        <v>213</v>
      </c>
      <c r="D221" s="10" t="s">
        <v>210</v>
      </c>
      <c r="E221" s="11">
        <v>11</v>
      </c>
      <c r="F221" s="11">
        <v>3106</v>
      </c>
      <c r="G221" s="11">
        <v>28</v>
      </c>
      <c r="H221" s="11">
        <v>259</v>
      </c>
      <c r="I221" s="11"/>
      <c r="J221" s="11">
        <v>99.999999999999986</v>
      </c>
      <c r="K221" s="11">
        <v>10</v>
      </c>
      <c r="L221" s="11">
        <v>21</v>
      </c>
      <c r="M221" s="11"/>
      <c r="N221" s="11">
        <v>297.00000000000006</v>
      </c>
      <c r="O221" s="11">
        <v>4.0000000000000009</v>
      </c>
      <c r="P221" s="11">
        <v>739</v>
      </c>
      <c r="Q221" s="11">
        <v>138</v>
      </c>
      <c r="R221" s="11">
        <v>2.0000000000000004</v>
      </c>
      <c r="S221" s="11"/>
      <c r="T221" s="11"/>
      <c r="U221" s="11">
        <v>14.999999999999998</v>
      </c>
      <c r="V221" s="11">
        <v>69</v>
      </c>
      <c r="W221" s="11">
        <v>37</v>
      </c>
      <c r="X221" s="11">
        <v>210.99999999999997</v>
      </c>
      <c r="Y221" s="11"/>
      <c r="Z221" s="11"/>
      <c r="AA221" s="11">
        <v>1930.0000000000002</v>
      </c>
      <c r="AB221" s="11">
        <v>45.999999999999986</v>
      </c>
      <c r="AC221" s="11">
        <v>34.000000000000007</v>
      </c>
      <c r="AD221" s="11">
        <v>2010</v>
      </c>
      <c r="AE221" s="11">
        <f t="shared" si="3"/>
        <v>1096</v>
      </c>
      <c r="AF221" s="12">
        <v>2014</v>
      </c>
      <c r="AG221" s="12">
        <v>1</v>
      </c>
    </row>
    <row r="222" spans="1:33">
      <c r="A222" s="14">
        <v>21303</v>
      </c>
      <c r="B222" s="18">
        <v>2</v>
      </c>
      <c r="C222" s="18">
        <v>213</v>
      </c>
      <c r="D222" s="10" t="s">
        <v>211</v>
      </c>
      <c r="E222" s="11">
        <v>10</v>
      </c>
      <c r="F222" s="11">
        <v>3696</v>
      </c>
      <c r="G222" s="11">
        <v>32.000000000000007</v>
      </c>
      <c r="H222" s="11">
        <v>125</v>
      </c>
      <c r="I222" s="11"/>
      <c r="J222" s="11">
        <v>340</v>
      </c>
      <c r="K222" s="11">
        <v>3</v>
      </c>
      <c r="L222" s="11">
        <v>20</v>
      </c>
      <c r="M222" s="11"/>
      <c r="N222" s="11">
        <v>186</v>
      </c>
      <c r="O222" s="11">
        <v>2</v>
      </c>
      <c r="P222" s="11">
        <v>485.00000000000006</v>
      </c>
      <c r="Q222" s="11">
        <v>288</v>
      </c>
      <c r="R222" s="11">
        <v>3.0000000000000004</v>
      </c>
      <c r="S222" s="11"/>
      <c r="T222" s="11"/>
      <c r="U222" s="11">
        <v>36</v>
      </c>
      <c r="V222" s="11">
        <v>28</v>
      </c>
      <c r="W222" s="11">
        <v>31</v>
      </c>
      <c r="X222" s="11">
        <v>189</v>
      </c>
      <c r="Y222" s="11"/>
      <c r="Z222" s="11"/>
      <c r="AA222" s="11">
        <v>1768</v>
      </c>
      <c r="AB222" s="11">
        <v>58</v>
      </c>
      <c r="AC222" s="11">
        <v>50.999999999999986</v>
      </c>
      <c r="AD222" s="11">
        <v>1877.0000000000002</v>
      </c>
      <c r="AE222" s="11">
        <f t="shared" si="3"/>
        <v>1818.9999999999998</v>
      </c>
      <c r="AF222" s="12">
        <v>2014</v>
      </c>
      <c r="AG222" s="12">
        <v>1</v>
      </c>
    </row>
    <row r="223" spans="1:33">
      <c r="A223" s="14">
        <v>21304</v>
      </c>
      <c r="B223" s="18">
        <v>2</v>
      </c>
      <c r="C223" s="18">
        <v>213</v>
      </c>
      <c r="D223" s="10" t="s">
        <v>212</v>
      </c>
      <c r="E223" s="11">
        <v>8</v>
      </c>
      <c r="F223" s="11">
        <v>2819.0000000000005</v>
      </c>
      <c r="G223" s="11">
        <v>38</v>
      </c>
      <c r="H223" s="11">
        <v>291</v>
      </c>
      <c r="I223" s="11"/>
      <c r="J223" s="11">
        <v>12</v>
      </c>
      <c r="K223" s="11">
        <v>6</v>
      </c>
      <c r="L223" s="11">
        <v>14</v>
      </c>
      <c r="M223" s="11"/>
      <c r="N223" s="11">
        <v>291</v>
      </c>
      <c r="O223" s="11">
        <v>2.0000000000000004</v>
      </c>
      <c r="P223" s="11">
        <v>608.99999999999989</v>
      </c>
      <c r="Q223" s="11">
        <v>101</v>
      </c>
      <c r="R223" s="11">
        <v>1.0000000000000002</v>
      </c>
      <c r="S223" s="11"/>
      <c r="T223" s="11"/>
      <c r="U223" s="11">
        <v>10</v>
      </c>
      <c r="V223" s="11">
        <v>86</v>
      </c>
      <c r="W223" s="11">
        <v>46</v>
      </c>
      <c r="X223" s="11">
        <v>275</v>
      </c>
      <c r="Y223" s="11"/>
      <c r="Z223" s="11"/>
      <c r="AA223" s="11">
        <v>1782</v>
      </c>
      <c r="AB223" s="11">
        <v>52.999999999999993</v>
      </c>
      <c r="AC223" s="11">
        <v>15</v>
      </c>
      <c r="AD223" s="11">
        <v>1850</v>
      </c>
      <c r="AE223" s="11">
        <f t="shared" si="3"/>
        <v>969.00000000000045</v>
      </c>
      <c r="AF223" s="12">
        <v>2014</v>
      </c>
      <c r="AG223" s="12">
        <v>1</v>
      </c>
    </row>
    <row r="224" spans="1:33">
      <c r="A224" s="14">
        <v>21305</v>
      </c>
      <c r="B224" s="18">
        <v>2</v>
      </c>
      <c r="C224" s="18">
        <v>213</v>
      </c>
      <c r="D224" s="10" t="s">
        <v>213</v>
      </c>
      <c r="E224" s="11">
        <v>4</v>
      </c>
      <c r="F224" s="11">
        <v>1915</v>
      </c>
      <c r="G224" s="11">
        <v>27</v>
      </c>
      <c r="H224" s="11">
        <v>90</v>
      </c>
      <c r="I224" s="11"/>
      <c r="J224" s="11">
        <v>164</v>
      </c>
      <c r="K224" s="11">
        <v>3</v>
      </c>
      <c r="L224" s="11">
        <v>11</v>
      </c>
      <c r="M224" s="11"/>
      <c r="N224" s="11">
        <v>116</v>
      </c>
      <c r="O224" s="11">
        <v>1</v>
      </c>
      <c r="P224" s="11">
        <v>260</v>
      </c>
      <c r="Q224" s="11">
        <v>130</v>
      </c>
      <c r="R224" s="11">
        <v>1</v>
      </c>
      <c r="S224" s="11"/>
      <c r="T224" s="11"/>
      <c r="U224" s="11">
        <v>11</v>
      </c>
      <c r="V224" s="11">
        <v>24</v>
      </c>
      <c r="W224" s="11">
        <v>33</v>
      </c>
      <c r="X224" s="11">
        <v>124</v>
      </c>
      <c r="Y224" s="11"/>
      <c r="Z224" s="11"/>
      <c r="AA224" s="11">
        <v>995</v>
      </c>
      <c r="AB224" s="11">
        <v>30</v>
      </c>
      <c r="AC224" s="11">
        <v>22</v>
      </c>
      <c r="AD224" s="11">
        <v>1047</v>
      </c>
      <c r="AE224" s="11">
        <f t="shared" si="3"/>
        <v>868</v>
      </c>
      <c r="AF224" s="12">
        <v>2014</v>
      </c>
      <c r="AG224" s="12">
        <v>1</v>
      </c>
    </row>
    <row r="225" spans="1:33">
      <c r="A225" s="14">
        <v>21306</v>
      </c>
      <c r="B225" s="18">
        <v>2</v>
      </c>
      <c r="C225" s="18">
        <v>213</v>
      </c>
      <c r="D225" s="10" t="s">
        <v>214</v>
      </c>
      <c r="E225" s="11">
        <v>5</v>
      </c>
      <c r="F225" s="11">
        <v>1640</v>
      </c>
      <c r="G225" s="11">
        <v>13</v>
      </c>
      <c r="H225" s="11">
        <v>49</v>
      </c>
      <c r="I225" s="11"/>
      <c r="J225" s="11">
        <v>7</v>
      </c>
      <c r="K225" s="11">
        <v>3</v>
      </c>
      <c r="L225" s="11">
        <v>9</v>
      </c>
      <c r="M225" s="11"/>
      <c r="N225" s="11">
        <v>86</v>
      </c>
      <c r="O225" s="11">
        <v>2</v>
      </c>
      <c r="P225" s="11">
        <v>325</v>
      </c>
      <c r="Q225" s="11">
        <v>201</v>
      </c>
      <c r="R225" s="11">
        <v>2</v>
      </c>
      <c r="S225" s="11"/>
      <c r="T225" s="11"/>
      <c r="U225" s="11">
        <v>5</v>
      </c>
      <c r="V225" s="11">
        <v>23</v>
      </c>
      <c r="W225" s="11">
        <v>9</v>
      </c>
      <c r="X225" s="11">
        <v>96</v>
      </c>
      <c r="Y225" s="11"/>
      <c r="Z225" s="11"/>
      <c r="AA225" s="11">
        <v>830</v>
      </c>
      <c r="AB225" s="11">
        <v>20</v>
      </c>
      <c r="AC225" s="11">
        <v>11</v>
      </c>
      <c r="AD225" s="11">
        <v>861</v>
      </c>
      <c r="AE225" s="11">
        <f t="shared" si="3"/>
        <v>779</v>
      </c>
      <c r="AF225" s="12">
        <v>2014</v>
      </c>
      <c r="AG225" s="12">
        <v>1</v>
      </c>
    </row>
    <row r="226" spans="1:33">
      <c r="A226" s="14">
        <v>21307</v>
      </c>
      <c r="B226" s="18">
        <v>2</v>
      </c>
      <c r="C226" s="18">
        <v>213</v>
      </c>
      <c r="D226" s="10" t="s">
        <v>215</v>
      </c>
      <c r="E226" s="11">
        <v>6</v>
      </c>
      <c r="F226" s="11">
        <v>1858</v>
      </c>
      <c r="G226" s="11">
        <v>27</v>
      </c>
      <c r="H226" s="11">
        <v>64</v>
      </c>
      <c r="I226" s="11"/>
      <c r="J226" s="11">
        <v>14</v>
      </c>
      <c r="K226" s="11">
        <v>2</v>
      </c>
      <c r="L226" s="11">
        <v>6.9999999999999991</v>
      </c>
      <c r="M226" s="11"/>
      <c r="N226" s="11">
        <v>108.99999999999999</v>
      </c>
      <c r="O226" s="11">
        <v>2</v>
      </c>
      <c r="P226" s="11">
        <v>441</v>
      </c>
      <c r="Q226" s="11">
        <v>178</v>
      </c>
      <c r="R226" s="11">
        <v>3</v>
      </c>
      <c r="S226" s="11"/>
      <c r="T226" s="11"/>
      <c r="U226" s="11">
        <v>13</v>
      </c>
      <c r="V226" s="11">
        <v>34</v>
      </c>
      <c r="W226" s="11">
        <v>14</v>
      </c>
      <c r="X226" s="11">
        <v>190</v>
      </c>
      <c r="Y226" s="11"/>
      <c r="Z226" s="11"/>
      <c r="AA226" s="11">
        <v>1098</v>
      </c>
      <c r="AB226" s="11">
        <v>18</v>
      </c>
      <c r="AC226" s="11">
        <v>13.999999999999998</v>
      </c>
      <c r="AD226" s="11">
        <v>1130</v>
      </c>
      <c r="AE226" s="11">
        <f t="shared" si="3"/>
        <v>728</v>
      </c>
      <c r="AF226" s="12">
        <v>2014</v>
      </c>
      <c r="AG226" s="12">
        <v>1</v>
      </c>
    </row>
    <row r="227" spans="1:33">
      <c r="A227" s="14">
        <v>21308</v>
      </c>
      <c r="B227" s="18">
        <v>2</v>
      </c>
      <c r="C227" s="18">
        <v>213</v>
      </c>
      <c r="D227" s="10" t="s">
        <v>216</v>
      </c>
      <c r="E227" s="11">
        <v>6</v>
      </c>
      <c r="F227" s="11">
        <v>2431</v>
      </c>
      <c r="G227" s="11">
        <v>48</v>
      </c>
      <c r="H227" s="11">
        <v>161</v>
      </c>
      <c r="I227" s="11"/>
      <c r="J227" s="11">
        <v>17</v>
      </c>
      <c r="K227" s="11">
        <v>9</v>
      </c>
      <c r="L227" s="11">
        <v>8</v>
      </c>
      <c r="M227" s="11"/>
      <c r="N227" s="11">
        <v>334</v>
      </c>
      <c r="O227" s="11">
        <v>5</v>
      </c>
      <c r="P227" s="11">
        <v>425</v>
      </c>
      <c r="Q227" s="11">
        <v>137</v>
      </c>
      <c r="R227" s="11">
        <v>5</v>
      </c>
      <c r="S227" s="11"/>
      <c r="T227" s="11"/>
      <c r="U227" s="11">
        <v>18</v>
      </c>
      <c r="V227" s="11">
        <v>65</v>
      </c>
      <c r="W227" s="11">
        <v>42</v>
      </c>
      <c r="X227" s="11">
        <v>105</v>
      </c>
      <c r="Y227" s="11"/>
      <c r="Z227" s="11"/>
      <c r="AA227" s="11">
        <v>1379</v>
      </c>
      <c r="AB227" s="11">
        <v>37</v>
      </c>
      <c r="AC227" s="11">
        <v>13.000000000000002</v>
      </c>
      <c r="AD227" s="11">
        <v>1429</v>
      </c>
      <c r="AE227" s="11">
        <f t="shared" si="3"/>
        <v>1002</v>
      </c>
      <c r="AF227" s="12">
        <v>2014</v>
      </c>
      <c r="AG227" s="12">
        <v>1</v>
      </c>
    </row>
    <row r="228" spans="1:33">
      <c r="A228" s="14">
        <v>21401</v>
      </c>
      <c r="B228" s="18">
        <v>2</v>
      </c>
      <c r="C228" s="18">
        <v>214</v>
      </c>
      <c r="D228" s="10" t="s">
        <v>217</v>
      </c>
      <c r="E228" s="11">
        <v>14</v>
      </c>
      <c r="F228" s="11">
        <v>5425.9999999999991</v>
      </c>
      <c r="G228" s="11">
        <v>73.000000000000014</v>
      </c>
      <c r="H228" s="11">
        <v>282.00000000000006</v>
      </c>
      <c r="I228" s="11"/>
      <c r="J228" s="11">
        <v>4.0000000000000009</v>
      </c>
      <c r="K228" s="11">
        <v>30.999999999999996</v>
      </c>
      <c r="L228" s="11">
        <v>193</v>
      </c>
      <c r="M228" s="11"/>
      <c r="N228" s="11">
        <v>619</v>
      </c>
      <c r="O228" s="11">
        <v>5</v>
      </c>
      <c r="P228" s="11">
        <v>727</v>
      </c>
      <c r="Q228" s="11">
        <v>314</v>
      </c>
      <c r="R228" s="11">
        <v>18.999999999999993</v>
      </c>
      <c r="S228" s="11"/>
      <c r="T228" s="11"/>
      <c r="U228" s="11">
        <v>52.000000000000014</v>
      </c>
      <c r="V228" s="11">
        <v>159.99999999999997</v>
      </c>
      <c r="W228" s="11">
        <v>134.00000000000003</v>
      </c>
      <c r="X228" s="11">
        <v>430.99999999999994</v>
      </c>
      <c r="Y228" s="11"/>
      <c r="Z228" s="11"/>
      <c r="AA228" s="11">
        <v>3043.9999999999995</v>
      </c>
      <c r="AB228" s="11">
        <v>60.000000000000014</v>
      </c>
      <c r="AC228" s="11">
        <v>41</v>
      </c>
      <c r="AD228" s="11">
        <v>3145</v>
      </c>
      <c r="AE228" s="11">
        <f t="shared" si="3"/>
        <v>2280.9999999999991</v>
      </c>
      <c r="AF228" s="12">
        <v>2014</v>
      </c>
      <c r="AG228" s="12">
        <v>1</v>
      </c>
    </row>
    <row r="229" spans="1:33">
      <c r="A229" s="14">
        <v>21402</v>
      </c>
      <c r="B229" s="18">
        <v>2</v>
      </c>
      <c r="C229" s="18">
        <v>214</v>
      </c>
      <c r="D229" s="10" t="s">
        <v>218</v>
      </c>
      <c r="E229" s="11">
        <v>3</v>
      </c>
      <c r="F229" s="11">
        <v>991</v>
      </c>
      <c r="G229" s="11">
        <v>9</v>
      </c>
      <c r="H229" s="11">
        <v>34</v>
      </c>
      <c r="I229" s="11"/>
      <c r="J229" s="11">
        <v>1</v>
      </c>
      <c r="K229" s="11">
        <v>5</v>
      </c>
      <c r="L229" s="11">
        <v>3</v>
      </c>
      <c r="M229" s="11"/>
      <c r="N229" s="11">
        <v>69</v>
      </c>
      <c r="O229" s="11">
        <v>1</v>
      </c>
      <c r="P229" s="11">
        <v>222</v>
      </c>
      <c r="Q229" s="11">
        <v>65</v>
      </c>
      <c r="R229" s="11">
        <v>4</v>
      </c>
      <c r="S229" s="11"/>
      <c r="T229" s="11"/>
      <c r="U229" s="11">
        <v>9</v>
      </c>
      <c r="V229" s="11">
        <v>26</v>
      </c>
      <c r="W229" s="11">
        <v>32</v>
      </c>
      <c r="X229" s="11">
        <v>88</v>
      </c>
      <c r="Y229" s="11"/>
      <c r="Z229" s="11"/>
      <c r="AA229" s="11">
        <v>568</v>
      </c>
      <c r="AB229" s="11">
        <v>15</v>
      </c>
      <c r="AC229" s="11">
        <v>10</v>
      </c>
      <c r="AD229" s="11">
        <v>593</v>
      </c>
      <c r="AE229" s="11">
        <f t="shared" si="3"/>
        <v>398</v>
      </c>
      <c r="AF229" s="12">
        <v>2014</v>
      </c>
      <c r="AG229" s="12">
        <v>1</v>
      </c>
    </row>
    <row r="230" spans="1:33">
      <c r="A230" s="14">
        <v>21403</v>
      </c>
      <c r="B230" s="18">
        <v>2</v>
      </c>
      <c r="C230" s="18">
        <v>214</v>
      </c>
      <c r="D230" s="10" t="s">
        <v>219</v>
      </c>
      <c r="E230" s="11">
        <v>8</v>
      </c>
      <c r="F230" s="11">
        <v>2682</v>
      </c>
      <c r="G230" s="11">
        <v>43</v>
      </c>
      <c r="H230" s="11">
        <v>228</v>
      </c>
      <c r="I230" s="11"/>
      <c r="J230" s="11">
        <v>11</v>
      </c>
      <c r="K230" s="11">
        <v>12</v>
      </c>
      <c r="L230" s="11">
        <v>31.999999999999996</v>
      </c>
      <c r="M230" s="11"/>
      <c r="N230" s="11">
        <v>385</v>
      </c>
      <c r="O230" s="11">
        <v>2.0000000000000004</v>
      </c>
      <c r="P230" s="11">
        <v>344.00000000000006</v>
      </c>
      <c r="Q230" s="11">
        <v>119.00000000000001</v>
      </c>
      <c r="R230" s="11">
        <v>37</v>
      </c>
      <c r="S230" s="11"/>
      <c r="T230" s="11"/>
      <c r="U230" s="11">
        <v>190</v>
      </c>
      <c r="V230" s="11">
        <v>68</v>
      </c>
      <c r="W230" s="11">
        <v>51</v>
      </c>
      <c r="X230" s="11">
        <v>111</v>
      </c>
      <c r="Y230" s="11"/>
      <c r="Z230" s="11"/>
      <c r="AA230" s="11">
        <v>1633</v>
      </c>
      <c r="AB230" s="11">
        <v>35</v>
      </c>
      <c r="AC230" s="11">
        <v>15</v>
      </c>
      <c r="AD230" s="11">
        <v>1683.0000000000002</v>
      </c>
      <c r="AE230" s="11">
        <f t="shared" si="3"/>
        <v>998.99999999999977</v>
      </c>
      <c r="AF230" s="12">
        <v>2014</v>
      </c>
      <c r="AG230" s="12">
        <v>1</v>
      </c>
    </row>
    <row r="231" spans="1:33">
      <c r="A231" s="14">
        <v>21404</v>
      </c>
      <c r="B231" s="18">
        <v>2</v>
      </c>
      <c r="C231" s="18">
        <v>214</v>
      </c>
      <c r="D231" s="10" t="s">
        <v>220</v>
      </c>
      <c r="E231" s="11">
        <v>4</v>
      </c>
      <c r="F231" s="11">
        <v>1358</v>
      </c>
      <c r="G231" s="11">
        <v>21</v>
      </c>
      <c r="H231" s="11">
        <v>156</v>
      </c>
      <c r="I231" s="11"/>
      <c r="J231" s="11">
        <v>2</v>
      </c>
      <c r="K231" s="11">
        <v>5</v>
      </c>
      <c r="L231" s="11">
        <v>7</v>
      </c>
      <c r="M231" s="11"/>
      <c r="N231" s="11">
        <v>190</v>
      </c>
      <c r="O231" s="11">
        <v>34</v>
      </c>
      <c r="P231" s="11">
        <v>180</v>
      </c>
      <c r="Q231" s="11">
        <v>76</v>
      </c>
      <c r="R231" s="11">
        <v>5</v>
      </c>
      <c r="S231" s="11"/>
      <c r="T231" s="11"/>
      <c r="U231" s="11">
        <v>24</v>
      </c>
      <c r="V231" s="11">
        <v>29</v>
      </c>
      <c r="W231" s="11">
        <v>25</v>
      </c>
      <c r="X231" s="11">
        <v>105</v>
      </c>
      <c r="Y231" s="11"/>
      <c r="Z231" s="11"/>
      <c r="AA231" s="11">
        <v>859</v>
      </c>
      <c r="AB231" s="11">
        <v>14</v>
      </c>
      <c r="AC231" s="11">
        <v>8</v>
      </c>
      <c r="AD231" s="11">
        <v>881</v>
      </c>
      <c r="AE231" s="11">
        <f t="shared" si="3"/>
        <v>477</v>
      </c>
      <c r="AF231" s="12">
        <v>2014</v>
      </c>
      <c r="AG231" s="12">
        <v>1</v>
      </c>
    </row>
    <row r="232" spans="1:33">
      <c r="A232" s="14">
        <v>21501</v>
      </c>
      <c r="B232" s="18">
        <v>2</v>
      </c>
      <c r="C232" s="18">
        <v>215</v>
      </c>
      <c r="D232" s="10" t="s">
        <v>44</v>
      </c>
      <c r="E232" s="11">
        <v>14</v>
      </c>
      <c r="F232" s="11">
        <v>5160.0000000000009</v>
      </c>
      <c r="G232" s="11">
        <v>281</v>
      </c>
      <c r="H232" s="11">
        <v>362.99999999999994</v>
      </c>
      <c r="I232" s="11"/>
      <c r="J232" s="11">
        <v>9</v>
      </c>
      <c r="K232" s="11">
        <v>10.000000000000002</v>
      </c>
      <c r="L232" s="11">
        <v>19</v>
      </c>
      <c r="M232" s="11"/>
      <c r="N232" s="11">
        <v>307</v>
      </c>
      <c r="O232" s="11">
        <v>3</v>
      </c>
      <c r="P232" s="11">
        <v>942.00000000000011</v>
      </c>
      <c r="Q232" s="11">
        <v>290</v>
      </c>
      <c r="R232" s="11">
        <v>29.000000000000004</v>
      </c>
      <c r="S232" s="11"/>
      <c r="T232" s="11"/>
      <c r="U232" s="11">
        <v>38</v>
      </c>
      <c r="V232" s="11">
        <v>212</v>
      </c>
      <c r="W232" s="11">
        <v>157</v>
      </c>
      <c r="X232" s="11">
        <v>501</v>
      </c>
      <c r="Y232" s="11"/>
      <c r="Z232" s="11"/>
      <c r="AA232" s="11">
        <v>3161</v>
      </c>
      <c r="AB232" s="11">
        <v>69</v>
      </c>
      <c r="AC232" s="11">
        <v>27.999999999999996</v>
      </c>
      <c r="AD232" s="11">
        <v>3257.9999999999995</v>
      </c>
      <c r="AE232" s="11">
        <f t="shared" si="3"/>
        <v>1902.0000000000014</v>
      </c>
      <c r="AF232" s="12">
        <v>2014</v>
      </c>
      <c r="AG232" s="12">
        <v>1</v>
      </c>
    </row>
    <row r="233" spans="1:33">
      <c r="A233" s="14">
        <v>21502</v>
      </c>
      <c r="B233" s="18">
        <v>2</v>
      </c>
      <c r="C233" s="18">
        <v>215</v>
      </c>
      <c r="D233" s="10" t="s">
        <v>190</v>
      </c>
      <c r="E233" s="11">
        <v>3</v>
      </c>
      <c r="F233" s="11">
        <v>951</v>
      </c>
      <c r="G233" s="11">
        <v>30</v>
      </c>
      <c r="H233" s="11">
        <v>69</v>
      </c>
      <c r="I233" s="11"/>
      <c r="J233" s="11">
        <v>3</v>
      </c>
      <c r="K233" s="11">
        <v>2</v>
      </c>
      <c r="L233" s="11">
        <v>16</v>
      </c>
      <c r="M233" s="11"/>
      <c r="N233" s="11">
        <v>109</v>
      </c>
      <c r="O233" s="11">
        <v>1</v>
      </c>
      <c r="P233" s="11">
        <v>147</v>
      </c>
      <c r="Q233" s="11">
        <v>35</v>
      </c>
      <c r="R233" s="11">
        <v>12</v>
      </c>
      <c r="S233" s="11"/>
      <c r="T233" s="11"/>
      <c r="U233" s="11">
        <v>8</v>
      </c>
      <c r="V233" s="11">
        <v>18</v>
      </c>
      <c r="W233" s="11">
        <v>35</v>
      </c>
      <c r="X233" s="11">
        <v>102</v>
      </c>
      <c r="Y233" s="11"/>
      <c r="Z233" s="11"/>
      <c r="AA233" s="11">
        <v>587</v>
      </c>
      <c r="AB233" s="11">
        <v>16</v>
      </c>
      <c r="AC233" s="11">
        <v>8</v>
      </c>
      <c r="AD233" s="11">
        <v>611</v>
      </c>
      <c r="AE233" s="11">
        <f t="shared" si="3"/>
        <v>340</v>
      </c>
      <c r="AF233" s="12">
        <v>2014</v>
      </c>
      <c r="AG233" s="12">
        <v>1</v>
      </c>
    </row>
    <row r="234" spans="1:33">
      <c r="A234" s="14">
        <v>21503</v>
      </c>
      <c r="B234" s="18">
        <v>2</v>
      </c>
      <c r="C234" s="18">
        <v>215</v>
      </c>
      <c r="D234" s="10" t="s">
        <v>221</v>
      </c>
      <c r="E234" s="11">
        <v>1</v>
      </c>
      <c r="F234" s="11">
        <v>521</v>
      </c>
      <c r="G234" s="11">
        <v>1</v>
      </c>
      <c r="H234" s="11">
        <v>29</v>
      </c>
      <c r="I234" s="11"/>
      <c r="J234" s="11">
        <v>2</v>
      </c>
      <c r="K234" s="11">
        <v>6</v>
      </c>
      <c r="L234" s="11">
        <v>0</v>
      </c>
      <c r="M234" s="11"/>
      <c r="N234" s="11">
        <v>40</v>
      </c>
      <c r="O234" s="11">
        <v>1</v>
      </c>
      <c r="P234" s="11">
        <v>137</v>
      </c>
      <c r="Q234" s="11">
        <v>16</v>
      </c>
      <c r="R234" s="11">
        <v>0</v>
      </c>
      <c r="S234" s="11"/>
      <c r="T234" s="11"/>
      <c r="U234" s="11">
        <v>7</v>
      </c>
      <c r="V234" s="11">
        <v>5</v>
      </c>
      <c r="W234" s="11">
        <v>9</v>
      </c>
      <c r="X234" s="11">
        <v>86</v>
      </c>
      <c r="Y234" s="11"/>
      <c r="Z234" s="11"/>
      <c r="AA234" s="11">
        <v>339</v>
      </c>
      <c r="AB234" s="11">
        <v>3</v>
      </c>
      <c r="AC234" s="11">
        <v>7</v>
      </c>
      <c r="AD234" s="11">
        <v>349</v>
      </c>
      <c r="AE234" s="11">
        <f t="shared" si="3"/>
        <v>172</v>
      </c>
      <c r="AF234" s="12">
        <v>2014</v>
      </c>
      <c r="AG234" s="12">
        <v>1</v>
      </c>
    </row>
    <row r="235" spans="1:33">
      <c r="A235" s="14">
        <v>21504</v>
      </c>
      <c r="B235" s="18">
        <v>2</v>
      </c>
      <c r="C235" s="18">
        <v>215</v>
      </c>
      <c r="D235" s="10" t="s">
        <v>222</v>
      </c>
      <c r="E235" s="11">
        <v>8</v>
      </c>
      <c r="F235" s="11">
        <v>3286.9999999999995</v>
      </c>
      <c r="G235" s="11">
        <v>86</v>
      </c>
      <c r="H235" s="11">
        <v>199</v>
      </c>
      <c r="I235" s="11"/>
      <c r="J235" s="11">
        <v>10</v>
      </c>
      <c r="K235" s="11">
        <v>62</v>
      </c>
      <c r="L235" s="11">
        <v>14</v>
      </c>
      <c r="M235" s="11"/>
      <c r="N235" s="11">
        <v>194</v>
      </c>
      <c r="O235" s="11">
        <v>10</v>
      </c>
      <c r="P235" s="11">
        <v>874</v>
      </c>
      <c r="Q235" s="11">
        <v>206.99999999999997</v>
      </c>
      <c r="R235" s="11">
        <v>6</v>
      </c>
      <c r="S235" s="11"/>
      <c r="T235" s="11"/>
      <c r="U235" s="11">
        <v>30.999999999999996</v>
      </c>
      <c r="V235" s="11">
        <v>67</v>
      </c>
      <c r="W235" s="11">
        <v>71.999999999999986</v>
      </c>
      <c r="X235" s="11">
        <v>233</v>
      </c>
      <c r="Y235" s="11"/>
      <c r="Z235" s="11"/>
      <c r="AA235" s="11">
        <v>2065</v>
      </c>
      <c r="AB235" s="11">
        <v>65.000000000000014</v>
      </c>
      <c r="AC235" s="11">
        <v>24</v>
      </c>
      <c r="AD235" s="11">
        <v>2154</v>
      </c>
      <c r="AE235" s="11">
        <f t="shared" si="3"/>
        <v>1132.9999999999995</v>
      </c>
      <c r="AF235" s="12">
        <v>2014</v>
      </c>
      <c r="AG235" s="12">
        <v>1</v>
      </c>
    </row>
    <row r="236" spans="1:33">
      <c r="A236" s="14">
        <v>30101</v>
      </c>
      <c r="B236" s="18">
        <v>3</v>
      </c>
      <c r="C236" s="18">
        <v>301</v>
      </c>
      <c r="D236" s="19" t="s">
        <v>223</v>
      </c>
      <c r="E236" s="11">
        <v>25</v>
      </c>
      <c r="F236" s="11">
        <v>13434.000000000004</v>
      </c>
      <c r="G236" s="11">
        <v>325.00000000000006</v>
      </c>
      <c r="H236" s="11">
        <v>3413.0000000000005</v>
      </c>
      <c r="I236" s="11">
        <v>892.99999999999977</v>
      </c>
      <c r="J236" s="11"/>
      <c r="K236" s="11">
        <v>133</v>
      </c>
      <c r="L236" s="11">
        <v>32.000000000000007</v>
      </c>
      <c r="M236" s="11"/>
      <c r="N236" s="11">
        <v>1120</v>
      </c>
      <c r="O236" s="11">
        <v>21.000000000000004</v>
      </c>
      <c r="P236" s="11">
        <v>2586.9999999999995</v>
      </c>
      <c r="Q236" s="11">
        <v>726.00000000000011</v>
      </c>
      <c r="R236" s="11">
        <v>81</v>
      </c>
      <c r="S236" s="11"/>
      <c r="T236" s="11"/>
      <c r="U236" s="11">
        <v>287</v>
      </c>
      <c r="V236" s="11">
        <v>77</v>
      </c>
      <c r="W236" s="11">
        <v>207.99999999999997</v>
      </c>
      <c r="X236" s="11">
        <v>509</v>
      </c>
      <c r="Y236" s="11"/>
      <c r="Z236" s="11">
        <v>102</v>
      </c>
      <c r="AA236" s="11">
        <v>10514.000000000002</v>
      </c>
      <c r="AB236" s="11">
        <v>104.99999999999999</v>
      </c>
      <c r="AC236" s="11">
        <v>38</v>
      </c>
      <c r="AD236" s="11">
        <v>10657</v>
      </c>
      <c r="AE236" s="11">
        <f t="shared" si="3"/>
        <v>2777.0000000000036</v>
      </c>
      <c r="AF236" s="12">
        <v>2014</v>
      </c>
      <c r="AG236" s="12">
        <v>1</v>
      </c>
    </row>
    <row r="237" spans="1:33">
      <c r="A237" s="14">
        <v>30102</v>
      </c>
      <c r="B237" s="18">
        <v>3</v>
      </c>
      <c r="C237" s="18">
        <v>301</v>
      </c>
      <c r="D237" s="19" t="s">
        <v>224</v>
      </c>
      <c r="E237" s="11">
        <v>19</v>
      </c>
      <c r="F237" s="11">
        <v>9808.9999999999982</v>
      </c>
      <c r="G237" s="11">
        <v>283</v>
      </c>
      <c r="H237" s="11">
        <v>2490.9999999999991</v>
      </c>
      <c r="I237" s="11">
        <v>836.99999999999989</v>
      </c>
      <c r="J237" s="11"/>
      <c r="K237" s="11">
        <v>58</v>
      </c>
      <c r="L237" s="11">
        <v>36</v>
      </c>
      <c r="M237" s="11"/>
      <c r="N237" s="11">
        <v>775</v>
      </c>
      <c r="O237" s="11">
        <v>14</v>
      </c>
      <c r="P237" s="11">
        <v>1779</v>
      </c>
      <c r="Q237" s="11">
        <v>510.00000000000006</v>
      </c>
      <c r="R237" s="11">
        <v>87.000000000000014</v>
      </c>
      <c r="S237" s="11"/>
      <c r="T237" s="11"/>
      <c r="U237" s="11">
        <v>161.00000000000006</v>
      </c>
      <c r="V237" s="11">
        <v>47.999999999999986</v>
      </c>
      <c r="W237" s="11">
        <v>156</v>
      </c>
      <c r="X237" s="11">
        <v>380.99999999999994</v>
      </c>
      <c r="Y237" s="11"/>
      <c r="Z237" s="11">
        <v>106.99999999999999</v>
      </c>
      <c r="AA237" s="11">
        <v>7723.0000000000009</v>
      </c>
      <c r="AB237" s="11">
        <v>82.999999999999986</v>
      </c>
      <c r="AC237" s="11">
        <v>34.000000000000007</v>
      </c>
      <c r="AD237" s="11">
        <v>7840</v>
      </c>
      <c r="AE237" s="11">
        <f t="shared" si="3"/>
        <v>1968.9999999999982</v>
      </c>
      <c r="AF237" s="12">
        <v>2014</v>
      </c>
      <c r="AG237" s="12">
        <v>1</v>
      </c>
    </row>
    <row r="238" spans="1:33">
      <c r="A238" s="14">
        <v>30103</v>
      </c>
      <c r="B238" s="18">
        <v>3</v>
      </c>
      <c r="C238" s="18">
        <v>301</v>
      </c>
      <c r="D238" s="19" t="s">
        <v>31</v>
      </c>
      <c r="E238" s="11">
        <v>24</v>
      </c>
      <c r="F238" s="11">
        <v>12616</v>
      </c>
      <c r="G238" s="11">
        <v>465</v>
      </c>
      <c r="H238" s="11">
        <v>2505.0000000000005</v>
      </c>
      <c r="I238" s="11">
        <v>1568</v>
      </c>
      <c r="J238" s="11"/>
      <c r="K238" s="11">
        <v>82</v>
      </c>
      <c r="L238" s="11">
        <v>50</v>
      </c>
      <c r="M238" s="11"/>
      <c r="N238" s="11">
        <v>1063.0000000000002</v>
      </c>
      <c r="O238" s="11">
        <v>28.000000000000007</v>
      </c>
      <c r="P238" s="11">
        <v>2151</v>
      </c>
      <c r="Q238" s="11">
        <v>587</v>
      </c>
      <c r="R238" s="11">
        <v>67</v>
      </c>
      <c r="S238" s="11"/>
      <c r="T238" s="11"/>
      <c r="U238" s="11">
        <v>170.99999999999997</v>
      </c>
      <c r="V238" s="11">
        <v>84</v>
      </c>
      <c r="W238" s="11">
        <v>156</v>
      </c>
      <c r="X238" s="11">
        <v>506.99999999999989</v>
      </c>
      <c r="Y238" s="11"/>
      <c r="Z238" s="11">
        <v>52</v>
      </c>
      <c r="AA238" s="11">
        <v>9536</v>
      </c>
      <c r="AB238" s="11">
        <v>140.99999999999997</v>
      </c>
      <c r="AC238" s="11">
        <v>40</v>
      </c>
      <c r="AD238" s="11">
        <v>9717.0000000000018</v>
      </c>
      <c r="AE238" s="11">
        <f t="shared" si="3"/>
        <v>2898.9999999999982</v>
      </c>
      <c r="AF238" s="12">
        <v>2014</v>
      </c>
      <c r="AG238" s="12">
        <v>1</v>
      </c>
    </row>
    <row r="239" spans="1:33">
      <c r="A239" s="14">
        <v>30104</v>
      </c>
      <c r="B239" s="18">
        <v>3</v>
      </c>
      <c r="C239" s="18">
        <v>301</v>
      </c>
      <c r="D239" s="19" t="s">
        <v>225</v>
      </c>
      <c r="E239" s="11">
        <v>34</v>
      </c>
      <c r="F239" s="11">
        <v>17515</v>
      </c>
      <c r="G239" s="11">
        <v>681</v>
      </c>
      <c r="H239" s="11">
        <v>2879</v>
      </c>
      <c r="I239" s="11">
        <v>2002</v>
      </c>
      <c r="J239" s="11"/>
      <c r="K239" s="11">
        <v>77.000000000000014</v>
      </c>
      <c r="L239" s="11">
        <v>51.000000000000007</v>
      </c>
      <c r="M239" s="11"/>
      <c r="N239" s="11">
        <v>1229.9999999999998</v>
      </c>
      <c r="O239" s="11">
        <v>46</v>
      </c>
      <c r="P239" s="11">
        <v>3111</v>
      </c>
      <c r="Q239" s="11">
        <v>1081.9999999999998</v>
      </c>
      <c r="R239" s="11">
        <v>73</v>
      </c>
      <c r="S239" s="11"/>
      <c r="T239" s="11"/>
      <c r="U239" s="11">
        <v>264.00000000000006</v>
      </c>
      <c r="V239" s="11">
        <v>155.00000000000006</v>
      </c>
      <c r="W239" s="11">
        <v>295</v>
      </c>
      <c r="X239" s="11">
        <v>722.99999999999989</v>
      </c>
      <c r="Y239" s="11"/>
      <c r="Z239" s="11">
        <v>87.999999999999986</v>
      </c>
      <c r="AA239" s="11">
        <v>12757</v>
      </c>
      <c r="AB239" s="11">
        <v>252.99999999999997</v>
      </c>
      <c r="AC239" s="11">
        <v>54.999999999999993</v>
      </c>
      <c r="AD239" s="11">
        <v>13064.999999999996</v>
      </c>
      <c r="AE239" s="11">
        <f t="shared" si="3"/>
        <v>4450.0000000000036</v>
      </c>
      <c r="AF239" s="12">
        <v>2014</v>
      </c>
      <c r="AG239" s="12">
        <v>1</v>
      </c>
    </row>
    <row r="240" spans="1:33" ht="24">
      <c r="A240" s="14">
        <v>30105</v>
      </c>
      <c r="B240" s="18">
        <v>3</v>
      </c>
      <c r="C240" s="18">
        <v>301</v>
      </c>
      <c r="D240" s="19" t="s">
        <v>226</v>
      </c>
      <c r="E240" s="11">
        <v>44</v>
      </c>
      <c r="F240" s="11">
        <v>22830.000000000007</v>
      </c>
      <c r="G240" s="11">
        <v>677.99999999999989</v>
      </c>
      <c r="H240" s="11">
        <v>3628.0000000000005</v>
      </c>
      <c r="I240" s="11">
        <v>4496</v>
      </c>
      <c r="J240" s="11"/>
      <c r="K240" s="11">
        <v>105.00000000000001</v>
      </c>
      <c r="L240" s="11">
        <v>95.000000000000028</v>
      </c>
      <c r="M240" s="11"/>
      <c r="N240" s="11">
        <v>1552.9999999999991</v>
      </c>
      <c r="O240" s="11">
        <v>50.000000000000007</v>
      </c>
      <c r="P240" s="11">
        <v>2902.9999999999991</v>
      </c>
      <c r="Q240" s="11">
        <v>1115</v>
      </c>
      <c r="R240" s="11">
        <v>93.000000000000028</v>
      </c>
      <c r="S240" s="11"/>
      <c r="T240" s="11"/>
      <c r="U240" s="11">
        <v>275.99999999999994</v>
      </c>
      <c r="V240" s="11">
        <v>205</v>
      </c>
      <c r="W240" s="11">
        <v>514.99999999999977</v>
      </c>
      <c r="X240" s="11">
        <v>1083.9999999999998</v>
      </c>
      <c r="Y240" s="11"/>
      <c r="Z240" s="11">
        <v>105</v>
      </c>
      <c r="AA240" s="11">
        <v>16901.000000000004</v>
      </c>
      <c r="AB240" s="11">
        <v>365.00000000000006</v>
      </c>
      <c r="AC240" s="11">
        <v>95.999999999999972</v>
      </c>
      <c r="AD240" s="11">
        <v>17362</v>
      </c>
      <c r="AE240" s="11">
        <f t="shared" si="3"/>
        <v>5468.0000000000073</v>
      </c>
      <c r="AF240" s="12">
        <v>2014</v>
      </c>
      <c r="AG240" s="12">
        <v>1</v>
      </c>
    </row>
    <row r="241" spans="1:33">
      <c r="A241" s="14">
        <v>30106</v>
      </c>
      <c r="B241" s="18">
        <v>3</v>
      </c>
      <c r="C241" s="18">
        <v>301</v>
      </c>
      <c r="D241" s="19" t="s">
        <v>227</v>
      </c>
      <c r="E241" s="11">
        <v>20</v>
      </c>
      <c r="F241" s="11">
        <v>10903.999999999998</v>
      </c>
      <c r="G241" s="11">
        <v>405</v>
      </c>
      <c r="H241" s="11">
        <v>2152</v>
      </c>
      <c r="I241" s="11">
        <v>1412.0000000000002</v>
      </c>
      <c r="J241" s="11"/>
      <c r="K241" s="11">
        <v>65.999999999999986</v>
      </c>
      <c r="L241" s="11">
        <v>48</v>
      </c>
      <c r="M241" s="11"/>
      <c r="N241" s="11">
        <v>752</v>
      </c>
      <c r="O241" s="11">
        <v>26</v>
      </c>
      <c r="P241" s="11">
        <v>1877.9999999999998</v>
      </c>
      <c r="Q241" s="11">
        <v>670</v>
      </c>
      <c r="R241" s="11">
        <v>73</v>
      </c>
      <c r="S241" s="11"/>
      <c r="T241" s="11"/>
      <c r="U241" s="11">
        <v>124</v>
      </c>
      <c r="V241" s="11">
        <v>78</v>
      </c>
      <c r="W241" s="11">
        <v>234</v>
      </c>
      <c r="X241" s="11">
        <v>460</v>
      </c>
      <c r="Y241" s="11"/>
      <c r="Z241" s="11">
        <v>58</v>
      </c>
      <c r="AA241" s="11">
        <v>8436</v>
      </c>
      <c r="AB241" s="11">
        <v>156.00000000000003</v>
      </c>
      <c r="AC241" s="11">
        <v>53.999999999999993</v>
      </c>
      <c r="AD241" s="11">
        <v>8646</v>
      </c>
      <c r="AE241" s="11">
        <f t="shared" si="3"/>
        <v>2257.9999999999982</v>
      </c>
      <c r="AF241" s="12">
        <v>2014</v>
      </c>
      <c r="AG241" s="12">
        <v>1</v>
      </c>
    </row>
    <row r="242" spans="1:33">
      <c r="A242" s="14">
        <v>30107</v>
      </c>
      <c r="B242" s="18">
        <v>3</v>
      </c>
      <c r="C242" s="18">
        <v>301</v>
      </c>
      <c r="D242" s="19" t="s">
        <v>228</v>
      </c>
      <c r="E242" s="11">
        <v>18</v>
      </c>
      <c r="F242" s="11">
        <v>7871</v>
      </c>
      <c r="G242" s="11">
        <v>940</v>
      </c>
      <c r="H242" s="11">
        <v>738</v>
      </c>
      <c r="I242" s="11">
        <v>349</v>
      </c>
      <c r="J242" s="11"/>
      <c r="K242" s="11">
        <v>25.000000000000004</v>
      </c>
      <c r="L242" s="11">
        <v>17</v>
      </c>
      <c r="M242" s="11"/>
      <c r="N242" s="11">
        <v>784</v>
      </c>
      <c r="O242" s="11">
        <v>28.999999999999996</v>
      </c>
      <c r="P242" s="11">
        <v>2345.0000000000005</v>
      </c>
      <c r="Q242" s="11">
        <v>142</v>
      </c>
      <c r="R242" s="11">
        <v>26.000000000000004</v>
      </c>
      <c r="S242" s="11"/>
      <c r="T242" s="11"/>
      <c r="U242" s="11">
        <v>121</v>
      </c>
      <c r="V242" s="11">
        <v>64</v>
      </c>
      <c r="W242" s="11">
        <v>75</v>
      </c>
      <c r="X242" s="11">
        <v>134.99999999999997</v>
      </c>
      <c r="Y242" s="11"/>
      <c r="Z242" s="11">
        <v>12.000000000000002</v>
      </c>
      <c r="AA242" s="11">
        <v>5802</v>
      </c>
      <c r="AB242" s="11">
        <v>93</v>
      </c>
      <c r="AC242" s="11">
        <v>51</v>
      </c>
      <c r="AD242" s="11">
        <v>5946</v>
      </c>
      <c r="AE242" s="11">
        <f t="shared" si="3"/>
        <v>1925</v>
      </c>
      <c r="AF242" s="12">
        <v>2014</v>
      </c>
      <c r="AG242" s="12">
        <v>1</v>
      </c>
    </row>
    <row r="243" spans="1:33">
      <c r="A243" s="14">
        <v>30108</v>
      </c>
      <c r="B243" s="18">
        <v>3</v>
      </c>
      <c r="C243" s="18">
        <v>301</v>
      </c>
      <c r="D243" s="19" t="s">
        <v>229</v>
      </c>
      <c r="E243" s="11">
        <v>8</v>
      </c>
      <c r="F243" s="11">
        <v>4218</v>
      </c>
      <c r="G243" s="11">
        <v>199</v>
      </c>
      <c r="H243" s="11">
        <v>871</v>
      </c>
      <c r="I243" s="11">
        <v>208</v>
      </c>
      <c r="J243" s="11"/>
      <c r="K243" s="11">
        <v>25</v>
      </c>
      <c r="L243" s="11">
        <v>29.999999999999996</v>
      </c>
      <c r="M243" s="11"/>
      <c r="N243" s="11">
        <v>232</v>
      </c>
      <c r="O243" s="11">
        <v>12.999999999999998</v>
      </c>
      <c r="P243" s="11">
        <v>799</v>
      </c>
      <c r="Q243" s="11">
        <v>320</v>
      </c>
      <c r="R243" s="11">
        <v>13</v>
      </c>
      <c r="S243" s="11"/>
      <c r="T243" s="11"/>
      <c r="U243" s="11">
        <v>82</v>
      </c>
      <c r="V243" s="11">
        <v>22.999999999999996</v>
      </c>
      <c r="W243" s="11">
        <v>41</v>
      </c>
      <c r="X243" s="11">
        <v>245</v>
      </c>
      <c r="Y243" s="11"/>
      <c r="Z243" s="11">
        <v>10</v>
      </c>
      <c r="AA243" s="11">
        <v>3111</v>
      </c>
      <c r="AB243" s="11">
        <v>76</v>
      </c>
      <c r="AC243" s="11">
        <v>37</v>
      </c>
      <c r="AD243" s="11">
        <v>3224.0000000000005</v>
      </c>
      <c r="AE243" s="11">
        <f t="shared" si="3"/>
        <v>993.99999999999955</v>
      </c>
      <c r="AF243" s="12">
        <v>2014</v>
      </c>
      <c r="AG243" s="12">
        <v>1</v>
      </c>
    </row>
    <row r="244" spans="1:33">
      <c r="A244" s="14">
        <v>30109</v>
      </c>
      <c r="B244" s="18">
        <v>3</v>
      </c>
      <c r="C244" s="18">
        <v>301</v>
      </c>
      <c r="D244" s="19" t="s">
        <v>230</v>
      </c>
      <c r="E244" s="11">
        <v>15</v>
      </c>
      <c r="F244" s="11">
        <v>7238</v>
      </c>
      <c r="G244" s="11">
        <v>429.99999999999994</v>
      </c>
      <c r="H244" s="11">
        <v>1482</v>
      </c>
      <c r="I244" s="11">
        <v>814</v>
      </c>
      <c r="J244" s="11"/>
      <c r="K244" s="11">
        <v>34</v>
      </c>
      <c r="L244" s="11">
        <v>36</v>
      </c>
      <c r="M244" s="11"/>
      <c r="N244" s="11">
        <v>559</v>
      </c>
      <c r="O244" s="11">
        <v>12.999999999999996</v>
      </c>
      <c r="P244" s="11">
        <v>1117</v>
      </c>
      <c r="Q244" s="11">
        <v>329.99999999999994</v>
      </c>
      <c r="R244" s="11">
        <v>39.999999999999993</v>
      </c>
      <c r="S244" s="11"/>
      <c r="T244" s="11"/>
      <c r="U244" s="11">
        <v>130</v>
      </c>
      <c r="V244" s="11">
        <v>59.999999999999993</v>
      </c>
      <c r="W244" s="11">
        <v>140</v>
      </c>
      <c r="X244" s="11">
        <v>410.00000000000006</v>
      </c>
      <c r="Y244" s="11"/>
      <c r="Z244" s="11">
        <v>33</v>
      </c>
      <c r="AA244" s="11">
        <v>5628</v>
      </c>
      <c r="AB244" s="11">
        <v>78</v>
      </c>
      <c r="AC244" s="11">
        <v>27.999999999999996</v>
      </c>
      <c r="AD244" s="11">
        <v>5734</v>
      </c>
      <c r="AE244" s="11">
        <f t="shared" si="3"/>
        <v>1504</v>
      </c>
      <c r="AF244" s="12">
        <v>2014</v>
      </c>
      <c r="AG244" s="12">
        <v>1</v>
      </c>
    </row>
    <row r="245" spans="1:33">
      <c r="A245" s="14">
        <v>30110</v>
      </c>
      <c r="B245" s="18">
        <v>3</v>
      </c>
      <c r="C245" s="18">
        <v>301</v>
      </c>
      <c r="D245" s="19" t="s">
        <v>231</v>
      </c>
      <c r="E245" s="11">
        <v>6</v>
      </c>
      <c r="F245" s="11">
        <v>3096</v>
      </c>
      <c r="G245" s="11">
        <v>95.999999999999986</v>
      </c>
      <c r="H245" s="11">
        <v>383</v>
      </c>
      <c r="I245" s="11">
        <v>493</v>
      </c>
      <c r="J245" s="11"/>
      <c r="K245" s="11">
        <v>6.9999999999999991</v>
      </c>
      <c r="L245" s="11">
        <v>13</v>
      </c>
      <c r="M245" s="11"/>
      <c r="N245" s="11">
        <v>105.99999999999999</v>
      </c>
      <c r="O245" s="11">
        <v>11</v>
      </c>
      <c r="P245" s="11">
        <v>489</v>
      </c>
      <c r="Q245" s="11">
        <v>189</v>
      </c>
      <c r="R245" s="11">
        <v>9</v>
      </c>
      <c r="S245" s="11"/>
      <c r="T245" s="11"/>
      <c r="U245" s="11">
        <v>105</v>
      </c>
      <c r="V245" s="11">
        <v>16</v>
      </c>
      <c r="W245" s="11">
        <v>25</v>
      </c>
      <c r="X245" s="11">
        <v>106</v>
      </c>
      <c r="Y245" s="11"/>
      <c r="Z245" s="11">
        <v>17</v>
      </c>
      <c r="AA245" s="11">
        <v>2065</v>
      </c>
      <c r="AB245" s="11">
        <v>46</v>
      </c>
      <c r="AC245" s="11">
        <v>21</v>
      </c>
      <c r="AD245" s="11">
        <v>2132</v>
      </c>
      <c r="AE245" s="11">
        <f t="shared" si="3"/>
        <v>964</v>
      </c>
      <c r="AF245" s="12">
        <v>2014</v>
      </c>
      <c r="AG245" s="12">
        <v>1</v>
      </c>
    </row>
    <row r="246" spans="1:33">
      <c r="A246" s="14">
        <v>30111</v>
      </c>
      <c r="B246" s="18">
        <v>3</v>
      </c>
      <c r="C246" s="18">
        <v>301</v>
      </c>
      <c r="D246" s="19" t="s">
        <v>232</v>
      </c>
      <c r="E246" s="11">
        <v>8</v>
      </c>
      <c r="F246" s="11">
        <v>3932</v>
      </c>
      <c r="G246" s="11">
        <v>129</v>
      </c>
      <c r="H246" s="11">
        <v>539</v>
      </c>
      <c r="I246" s="11">
        <v>204</v>
      </c>
      <c r="J246" s="11"/>
      <c r="K246" s="11">
        <v>13</v>
      </c>
      <c r="L246" s="11">
        <v>13.999999999999998</v>
      </c>
      <c r="M246" s="11"/>
      <c r="N246" s="11">
        <v>154</v>
      </c>
      <c r="O246" s="11">
        <v>9</v>
      </c>
      <c r="P246" s="11">
        <v>809</v>
      </c>
      <c r="Q246" s="11">
        <v>271.99999999999994</v>
      </c>
      <c r="R246" s="11">
        <v>14</v>
      </c>
      <c r="S246" s="11"/>
      <c r="T246" s="11"/>
      <c r="U246" s="11">
        <v>52</v>
      </c>
      <c r="V246" s="11">
        <v>65</v>
      </c>
      <c r="W246" s="11">
        <v>50.999999999999993</v>
      </c>
      <c r="X246" s="11">
        <v>197</v>
      </c>
      <c r="Y246" s="11"/>
      <c r="Z246" s="11">
        <v>12</v>
      </c>
      <c r="AA246" s="11">
        <v>2534</v>
      </c>
      <c r="AB246" s="11">
        <v>63.000000000000007</v>
      </c>
      <c r="AC246" s="11">
        <v>40</v>
      </c>
      <c r="AD246" s="11">
        <v>2636.9999999999995</v>
      </c>
      <c r="AE246" s="11">
        <f t="shared" si="3"/>
        <v>1295.0000000000005</v>
      </c>
      <c r="AF246" s="12">
        <v>2014</v>
      </c>
      <c r="AG246" s="12">
        <v>1</v>
      </c>
    </row>
    <row r="247" spans="1:33">
      <c r="A247" s="14">
        <v>30201</v>
      </c>
      <c r="B247" s="18">
        <v>3</v>
      </c>
      <c r="C247" s="18">
        <v>302</v>
      </c>
      <c r="D247" s="19" t="s">
        <v>233</v>
      </c>
      <c r="E247" s="11">
        <v>34</v>
      </c>
      <c r="F247" s="11">
        <v>17937</v>
      </c>
      <c r="G247" s="11">
        <v>357.00000000000006</v>
      </c>
      <c r="H247" s="11">
        <v>2495.0000000000005</v>
      </c>
      <c r="I247" s="11">
        <v>420.00000000000006</v>
      </c>
      <c r="J247" s="11"/>
      <c r="K247" s="11">
        <v>33</v>
      </c>
      <c r="L247" s="11">
        <v>43</v>
      </c>
      <c r="M247" s="11"/>
      <c r="N247" s="11">
        <v>1553</v>
      </c>
      <c r="O247" s="11">
        <v>45.000000000000014</v>
      </c>
      <c r="P247" s="11">
        <v>2173</v>
      </c>
      <c r="Q247" s="11">
        <v>516</v>
      </c>
      <c r="R247" s="11">
        <v>633.00000000000011</v>
      </c>
      <c r="S247" s="11"/>
      <c r="T247" s="11"/>
      <c r="U247" s="11">
        <v>464</v>
      </c>
      <c r="V247" s="11">
        <v>121.99999999999999</v>
      </c>
      <c r="W247" s="11">
        <v>202.00000000000003</v>
      </c>
      <c r="X247" s="11">
        <v>4427.9999999999991</v>
      </c>
      <c r="Y247" s="11"/>
      <c r="Z247" s="11">
        <v>41.000000000000007</v>
      </c>
      <c r="AA247" s="11">
        <v>13525.000000000002</v>
      </c>
      <c r="AB247" s="11">
        <v>255.99999999999997</v>
      </c>
      <c r="AC247" s="11">
        <v>83.999999999999972</v>
      </c>
      <c r="AD247" s="11">
        <v>13864.999999999996</v>
      </c>
      <c r="AE247" s="11">
        <f t="shared" si="3"/>
        <v>4072.0000000000036</v>
      </c>
      <c r="AF247" s="12">
        <v>2014</v>
      </c>
      <c r="AG247" s="12">
        <v>1</v>
      </c>
    </row>
    <row r="248" spans="1:33">
      <c r="A248" s="14">
        <v>30202</v>
      </c>
      <c r="B248" s="18">
        <v>3</v>
      </c>
      <c r="C248" s="18">
        <v>302</v>
      </c>
      <c r="D248" s="19" t="s">
        <v>57</v>
      </c>
      <c r="E248" s="11">
        <v>9</v>
      </c>
      <c r="F248" s="11">
        <v>3649</v>
      </c>
      <c r="G248" s="11">
        <v>73</v>
      </c>
      <c r="H248" s="11">
        <v>312</v>
      </c>
      <c r="I248" s="11">
        <v>40</v>
      </c>
      <c r="J248" s="11"/>
      <c r="K248" s="11">
        <v>9</v>
      </c>
      <c r="L248" s="11">
        <v>11</v>
      </c>
      <c r="M248" s="11"/>
      <c r="N248" s="11">
        <v>183</v>
      </c>
      <c r="O248" s="11">
        <v>7</v>
      </c>
      <c r="P248" s="11">
        <v>680</v>
      </c>
      <c r="Q248" s="11">
        <v>128</v>
      </c>
      <c r="R248" s="11">
        <v>15</v>
      </c>
      <c r="S248" s="11"/>
      <c r="T248" s="11"/>
      <c r="U248" s="11">
        <v>151</v>
      </c>
      <c r="V248" s="11">
        <v>30</v>
      </c>
      <c r="W248" s="11">
        <v>141</v>
      </c>
      <c r="X248" s="11">
        <v>796</v>
      </c>
      <c r="Y248" s="11"/>
      <c r="Z248" s="11">
        <v>14</v>
      </c>
      <c r="AA248" s="11">
        <v>2590</v>
      </c>
      <c r="AB248" s="11">
        <v>54</v>
      </c>
      <c r="AC248" s="11">
        <v>13.999999999999998</v>
      </c>
      <c r="AD248" s="11">
        <v>2658</v>
      </c>
      <c r="AE248" s="11">
        <f t="shared" si="3"/>
        <v>991</v>
      </c>
      <c r="AF248" s="12">
        <v>2014</v>
      </c>
      <c r="AG248" s="12">
        <v>1</v>
      </c>
    </row>
    <row r="249" spans="1:33">
      <c r="A249" s="14">
        <v>30203</v>
      </c>
      <c r="B249" s="18">
        <v>3</v>
      </c>
      <c r="C249" s="18">
        <v>302</v>
      </c>
      <c r="D249" s="19" t="s">
        <v>234</v>
      </c>
      <c r="E249" s="11">
        <v>15</v>
      </c>
      <c r="F249" s="11">
        <v>6795</v>
      </c>
      <c r="G249" s="11">
        <v>173</v>
      </c>
      <c r="H249" s="11">
        <v>725.99999999999977</v>
      </c>
      <c r="I249" s="11">
        <v>119</v>
      </c>
      <c r="J249" s="11"/>
      <c r="K249" s="11">
        <v>12.999999999999998</v>
      </c>
      <c r="L249" s="11">
        <v>19</v>
      </c>
      <c r="M249" s="11"/>
      <c r="N249" s="11">
        <v>455.00000000000006</v>
      </c>
      <c r="O249" s="11">
        <v>13</v>
      </c>
      <c r="P249" s="11">
        <v>742</v>
      </c>
      <c r="Q249" s="11">
        <v>322</v>
      </c>
      <c r="R249" s="11">
        <v>32</v>
      </c>
      <c r="S249" s="11"/>
      <c r="T249" s="11"/>
      <c r="U249" s="11">
        <v>88.999999999999986</v>
      </c>
      <c r="V249" s="11">
        <v>52.999999999999993</v>
      </c>
      <c r="W249" s="11">
        <v>52</v>
      </c>
      <c r="X249" s="11">
        <v>1991.0000000000007</v>
      </c>
      <c r="Y249" s="11"/>
      <c r="Z249" s="11">
        <v>21</v>
      </c>
      <c r="AA249" s="11">
        <v>4820.0000000000009</v>
      </c>
      <c r="AB249" s="11">
        <v>153.00000000000003</v>
      </c>
      <c r="AC249" s="11">
        <v>38</v>
      </c>
      <c r="AD249" s="11">
        <v>5011</v>
      </c>
      <c r="AE249" s="11">
        <f t="shared" si="3"/>
        <v>1784</v>
      </c>
      <c r="AF249" s="12">
        <v>2014</v>
      </c>
      <c r="AG249" s="12">
        <v>1</v>
      </c>
    </row>
    <row r="250" spans="1:33">
      <c r="A250" s="14">
        <v>30204</v>
      </c>
      <c r="B250" s="18">
        <v>3</v>
      </c>
      <c r="C250" s="18">
        <v>302</v>
      </c>
      <c r="D250" s="19" t="s">
        <v>235</v>
      </c>
      <c r="E250" s="11">
        <v>10</v>
      </c>
      <c r="F250" s="11">
        <v>4325</v>
      </c>
      <c r="G250" s="11">
        <v>133</v>
      </c>
      <c r="H250" s="11">
        <v>654.99999999999989</v>
      </c>
      <c r="I250" s="11">
        <v>74</v>
      </c>
      <c r="J250" s="11"/>
      <c r="K250" s="11">
        <v>16</v>
      </c>
      <c r="L250" s="11">
        <v>27</v>
      </c>
      <c r="M250" s="11"/>
      <c r="N250" s="11">
        <v>472</v>
      </c>
      <c r="O250" s="11">
        <v>7</v>
      </c>
      <c r="P250" s="11">
        <v>661</v>
      </c>
      <c r="Q250" s="11">
        <v>157</v>
      </c>
      <c r="R250" s="11">
        <v>23.000000000000007</v>
      </c>
      <c r="S250" s="11"/>
      <c r="T250" s="11"/>
      <c r="U250" s="11">
        <v>129</v>
      </c>
      <c r="V250" s="11">
        <v>37</v>
      </c>
      <c r="W250" s="11">
        <v>74</v>
      </c>
      <c r="X250" s="11">
        <v>692.99999999999977</v>
      </c>
      <c r="Y250" s="11"/>
      <c r="Z250" s="11">
        <v>10</v>
      </c>
      <c r="AA250" s="11">
        <v>3168.0000000000009</v>
      </c>
      <c r="AB250" s="11">
        <v>74</v>
      </c>
      <c r="AC250" s="11">
        <v>25</v>
      </c>
      <c r="AD250" s="11">
        <v>3267</v>
      </c>
      <c r="AE250" s="11">
        <f t="shared" si="3"/>
        <v>1058</v>
      </c>
      <c r="AF250" s="12">
        <v>2014</v>
      </c>
      <c r="AG250" s="12">
        <v>1</v>
      </c>
    </row>
    <row r="251" spans="1:33">
      <c r="A251" s="14">
        <v>30205</v>
      </c>
      <c r="B251" s="18">
        <v>3</v>
      </c>
      <c r="C251" s="18">
        <v>302</v>
      </c>
      <c r="D251" s="19" t="s">
        <v>236</v>
      </c>
      <c r="E251" s="11">
        <v>19</v>
      </c>
      <c r="F251" s="11">
        <v>10293.999999999998</v>
      </c>
      <c r="G251" s="11">
        <v>448.99999999999994</v>
      </c>
      <c r="H251" s="11">
        <v>1070</v>
      </c>
      <c r="I251" s="11">
        <v>683.99999999999989</v>
      </c>
      <c r="J251" s="11"/>
      <c r="K251" s="11">
        <v>24.000000000000004</v>
      </c>
      <c r="L251" s="11">
        <v>46</v>
      </c>
      <c r="M251" s="11"/>
      <c r="N251" s="11">
        <v>794</v>
      </c>
      <c r="O251" s="11">
        <v>16.999999999999996</v>
      </c>
      <c r="P251" s="11">
        <v>1208.9999999999998</v>
      </c>
      <c r="Q251" s="11">
        <v>723.00000000000011</v>
      </c>
      <c r="R251" s="11">
        <v>80.999999999999986</v>
      </c>
      <c r="S251" s="11"/>
      <c r="T251" s="11"/>
      <c r="U251" s="11">
        <v>199.00000000000003</v>
      </c>
      <c r="V251" s="11">
        <v>75</v>
      </c>
      <c r="W251" s="11">
        <v>256</v>
      </c>
      <c r="X251" s="11">
        <v>1450</v>
      </c>
      <c r="Y251" s="11"/>
      <c r="Z251" s="11">
        <v>67</v>
      </c>
      <c r="AA251" s="11">
        <v>7144</v>
      </c>
      <c r="AB251" s="11">
        <v>198</v>
      </c>
      <c r="AC251" s="11">
        <v>40.999999999999993</v>
      </c>
      <c r="AD251" s="11">
        <v>7382.9999999999991</v>
      </c>
      <c r="AE251" s="11">
        <f t="shared" si="3"/>
        <v>2910.9999999999991</v>
      </c>
      <c r="AF251" s="12">
        <v>2014</v>
      </c>
      <c r="AG251" s="12">
        <v>1</v>
      </c>
    </row>
    <row r="252" spans="1:33">
      <c r="A252" s="14">
        <v>30301</v>
      </c>
      <c r="B252" s="18">
        <v>3</v>
      </c>
      <c r="C252" s="18">
        <v>303</v>
      </c>
      <c r="D252" s="19" t="s">
        <v>237</v>
      </c>
      <c r="E252" s="11">
        <v>20</v>
      </c>
      <c r="F252" s="11">
        <v>10881</v>
      </c>
      <c r="G252" s="11">
        <v>335</v>
      </c>
      <c r="H252" s="11">
        <v>2601</v>
      </c>
      <c r="I252" s="11">
        <v>179.00000000000006</v>
      </c>
      <c r="J252" s="11"/>
      <c r="K252" s="11">
        <v>27</v>
      </c>
      <c r="L252" s="11">
        <v>37</v>
      </c>
      <c r="M252" s="11"/>
      <c r="N252" s="11">
        <v>847.00000000000023</v>
      </c>
      <c r="O252" s="11">
        <v>41.999999999999993</v>
      </c>
      <c r="P252" s="11">
        <v>2294</v>
      </c>
      <c r="Q252" s="11">
        <v>593.00000000000011</v>
      </c>
      <c r="R252" s="11">
        <v>97.999999999999986</v>
      </c>
      <c r="S252" s="11"/>
      <c r="T252" s="11"/>
      <c r="U252" s="11">
        <v>188</v>
      </c>
      <c r="V252" s="11">
        <v>237</v>
      </c>
      <c r="W252" s="11">
        <v>239.00000000000003</v>
      </c>
      <c r="X252" s="11">
        <v>425.99999999999994</v>
      </c>
      <c r="Y252" s="11"/>
      <c r="Z252" s="11">
        <v>139.00000000000003</v>
      </c>
      <c r="AA252" s="11">
        <v>8282</v>
      </c>
      <c r="AB252" s="11">
        <v>87.999999999999986</v>
      </c>
      <c r="AC252" s="11">
        <v>31.999999999999996</v>
      </c>
      <c r="AD252" s="11">
        <v>8402</v>
      </c>
      <c r="AE252" s="11">
        <f t="shared" si="3"/>
        <v>2479</v>
      </c>
      <c r="AF252" s="12">
        <v>2014</v>
      </c>
      <c r="AG252" s="12">
        <v>1</v>
      </c>
    </row>
    <row r="253" spans="1:33">
      <c r="A253" s="14">
        <v>30302</v>
      </c>
      <c r="B253" s="18">
        <v>3</v>
      </c>
      <c r="C253" s="18">
        <v>303</v>
      </c>
      <c r="D253" s="19" t="s">
        <v>238</v>
      </c>
      <c r="E253" s="11">
        <v>23</v>
      </c>
      <c r="F253" s="11">
        <v>12434.000000000004</v>
      </c>
      <c r="G253" s="11">
        <v>413.99999999999994</v>
      </c>
      <c r="H253" s="11">
        <v>2217</v>
      </c>
      <c r="I253" s="11">
        <v>339.99999999999994</v>
      </c>
      <c r="J253" s="11"/>
      <c r="K253" s="11">
        <v>45</v>
      </c>
      <c r="L253" s="11">
        <v>50.999999999999979</v>
      </c>
      <c r="M253" s="11"/>
      <c r="N253" s="11">
        <v>944</v>
      </c>
      <c r="O253" s="11">
        <v>57</v>
      </c>
      <c r="P253" s="11">
        <v>1752</v>
      </c>
      <c r="Q253" s="11">
        <v>696.00000000000011</v>
      </c>
      <c r="R253" s="11">
        <v>77.000000000000028</v>
      </c>
      <c r="S253" s="11"/>
      <c r="T253" s="11"/>
      <c r="U253" s="11">
        <v>135.99999999999997</v>
      </c>
      <c r="V253" s="11">
        <v>523</v>
      </c>
      <c r="W253" s="11">
        <v>274</v>
      </c>
      <c r="X253" s="11">
        <v>570</v>
      </c>
      <c r="Y253" s="11"/>
      <c r="Z253" s="11">
        <v>326</v>
      </c>
      <c r="AA253" s="11">
        <v>8422</v>
      </c>
      <c r="AB253" s="11">
        <v>125.99999999999999</v>
      </c>
      <c r="AC253" s="11">
        <v>31</v>
      </c>
      <c r="AD253" s="11">
        <v>8579</v>
      </c>
      <c r="AE253" s="11">
        <f t="shared" si="3"/>
        <v>3855.0000000000036</v>
      </c>
      <c r="AF253" s="12">
        <v>2014</v>
      </c>
      <c r="AG253" s="12">
        <v>1</v>
      </c>
    </row>
    <row r="254" spans="1:33">
      <c r="A254" s="14">
        <v>30303</v>
      </c>
      <c r="B254" s="18">
        <v>3</v>
      </c>
      <c r="C254" s="18">
        <v>303</v>
      </c>
      <c r="D254" s="19" t="s">
        <v>105</v>
      </c>
      <c r="E254" s="11">
        <v>16</v>
      </c>
      <c r="F254" s="11">
        <v>7896</v>
      </c>
      <c r="G254" s="11">
        <v>158</v>
      </c>
      <c r="H254" s="11">
        <v>2192</v>
      </c>
      <c r="I254" s="11">
        <v>189.99999999999997</v>
      </c>
      <c r="J254" s="11"/>
      <c r="K254" s="11">
        <v>29.000000000000004</v>
      </c>
      <c r="L254" s="11">
        <v>18.000000000000004</v>
      </c>
      <c r="M254" s="11"/>
      <c r="N254" s="11">
        <v>714.99999999999989</v>
      </c>
      <c r="O254" s="11">
        <v>25.999999999999996</v>
      </c>
      <c r="P254" s="11">
        <v>1343</v>
      </c>
      <c r="Q254" s="11">
        <v>521.00000000000011</v>
      </c>
      <c r="R254" s="11">
        <v>74.999999999999986</v>
      </c>
      <c r="S254" s="11"/>
      <c r="T254" s="11"/>
      <c r="U254" s="11">
        <v>121.99999999999999</v>
      </c>
      <c r="V254" s="11">
        <v>173</v>
      </c>
      <c r="W254" s="11">
        <v>229.00000000000003</v>
      </c>
      <c r="X254" s="11">
        <v>277</v>
      </c>
      <c r="Y254" s="11"/>
      <c r="Z254" s="11">
        <v>35</v>
      </c>
      <c r="AA254" s="11">
        <v>6102.9999999999991</v>
      </c>
      <c r="AB254" s="11">
        <v>55</v>
      </c>
      <c r="AC254" s="11">
        <v>20</v>
      </c>
      <c r="AD254" s="11">
        <v>6178</v>
      </c>
      <c r="AE254" s="11">
        <f t="shared" si="3"/>
        <v>1718</v>
      </c>
      <c r="AF254" s="12">
        <v>2014</v>
      </c>
      <c r="AG254" s="12">
        <v>1</v>
      </c>
    </row>
    <row r="255" spans="1:33">
      <c r="A255" s="14">
        <v>30304</v>
      </c>
      <c r="B255" s="18">
        <v>3</v>
      </c>
      <c r="C255" s="18">
        <v>303</v>
      </c>
      <c r="D255" s="19" t="s">
        <v>44</v>
      </c>
      <c r="E255" s="11">
        <v>15</v>
      </c>
      <c r="F255" s="11">
        <v>7974</v>
      </c>
      <c r="G255" s="11">
        <v>264</v>
      </c>
      <c r="H255" s="11">
        <v>1397</v>
      </c>
      <c r="I255" s="11">
        <v>626</v>
      </c>
      <c r="J255" s="11"/>
      <c r="K255" s="11">
        <v>18.000000000000004</v>
      </c>
      <c r="L255" s="11">
        <v>34.999999999999993</v>
      </c>
      <c r="M255" s="11"/>
      <c r="N255" s="11">
        <v>525</v>
      </c>
      <c r="O255" s="11">
        <v>19.000000000000004</v>
      </c>
      <c r="P255" s="11">
        <v>1362</v>
      </c>
      <c r="Q255" s="11">
        <v>482.99999999999994</v>
      </c>
      <c r="R255" s="11">
        <v>53.000000000000007</v>
      </c>
      <c r="S255" s="11"/>
      <c r="T255" s="11"/>
      <c r="U255" s="11">
        <v>107</v>
      </c>
      <c r="V255" s="11">
        <v>162</v>
      </c>
      <c r="W255" s="11">
        <v>144</v>
      </c>
      <c r="X255" s="11">
        <v>305.00000000000006</v>
      </c>
      <c r="Y255" s="11"/>
      <c r="Z255" s="11">
        <v>52</v>
      </c>
      <c r="AA255" s="11">
        <v>5552</v>
      </c>
      <c r="AB255" s="11">
        <v>98</v>
      </c>
      <c r="AC255" s="11">
        <v>28.999999999999996</v>
      </c>
      <c r="AD255" s="11">
        <v>5679</v>
      </c>
      <c r="AE255" s="11">
        <f t="shared" si="3"/>
        <v>2295</v>
      </c>
      <c r="AF255" s="12">
        <v>2014</v>
      </c>
      <c r="AG255" s="12">
        <v>1</v>
      </c>
    </row>
    <row r="256" spans="1:33">
      <c r="A256" s="14">
        <v>30305</v>
      </c>
      <c r="B256" s="18">
        <v>3</v>
      </c>
      <c r="C256" s="18">
        <v>303</v>
      </c>
      <c r="D256" s="19" t="s">
        <v>94</v>
      </c>
      <c r="E256" s="11">
        <v>21</v>
      </c>
      <c r="F256" s="11">
        <v>10861</v>
      </c>
      <c r="G256" s="11">
        <v>336.99999999999994</v>
      </c>
      <c r="H256" s="11">
        <v>2217.9999999999995</v>
      </c>
      <c r="I256" s="11">
        <v>714.00000000000011</v>
      </c>
      <c r="J256" s="11"/>
      <c r="K256" s="11">
        <v>41</v>
      </c>
      <c r="L256" s="11">
        <v>36.999999999999993</v>
      </c>
      <c r="M256" s="11"/>
      <c r="N256" s="11">
        <v>922.00000000000011</v>
      </c>
      <c r="O256" s="11">
        <v>48</v>
      </c>
      <c r="P256" s="11">
        <v>1524</v>
      </c>
      <c r="Q256" s="11">
        <v>684.99999999999989</v>
      </c>
      <c r="R256" s="11">
        <v>67.999999999999986</v>
      </c>
      <c r="S256" s="11"/>
      <c r="T256" s="11"/>
      <c r="U256" s="11">
        <v>160</v>
      </c>
      <c r="V256" s="11">
        <v>191</v>
      </c>
      <c r="W256" s="11">
        <v>268</v>
      </c>
      <c r="X256" s="11">
        <v>401.00000000000006</v>
      </c>
      <c r="Y256" s="11"/>
      <c r="Z256" s="11">
        <v>101.99999999999999</v>
      </c>
      <c r="AA256" s="11">
        <v>7716</v>
      </c>
      <c r="AB256" s="11">
        <v>128</v>
      </c>
      <c r="AC256" s="11">
        <v>37.999999999999993</v>
      </c>
      <c r="AD256" s="11">
        <v>7882.0000000000009</v>
      </c>
      <c r="AE256" s="11">
        <f t="shared" si="3"/>
        <v>2978.9999999999991</v>
      </c>
      <c r="AF256" s="12">
        <v>2014</v>
      </c>
      <c r="AG256" s="12">
        <v>1</v>
      </c>
    </row>
    <row r="257" spans="1:33">
      <c r="A257" s="14">
        <v>30306</v>
      </c>
      <c r="B257" s="18">
        <v>3</v>
      </c>
      <c r="C257" s="18">
        <v>303</v>
      </c>
      <c r="D257" s="19" t="s">
        <v>230</v>
      </c>
      <c r="E257" s="11">
        <v>11</v>
      </c>
      <c r="F257" s="11">
        <v>5658</v>
      </c>
      <c r="G257" s="11">
        <v>210</v>
      </c>
      <c r="H257" s="11">
        <v>943.00000000000011</v>
      </c>
      <c r="I257" s="11">
        <v>197.99999999999997</v>
      </c>
      <c r="J257" s="11"/>
      <c r="K257" s="11">
        <v>17</v>
      </c>
      <c r="L257" s="11">
        <v>28.000000000000004</v>
      </c>
      <c r="M257" s="11"/>
      <c r="N257" s="11">
        <v>320</v>
      </c>
      <c r="O257" s="11">
        <v>27.000000000000007</v>
      </c>
      <c r="P257" s="11">
        <v>926</v>
      </c>
      <c r="Q257" s="11">
        <v>385.99999999999994</v>
      </c>
      <c r="R257" s="11">
        <v>36</v>
      </c>
      <c r="S257" s="11"/>
      <c r="T257" s="11"/>
      <c r="U257" s="11">
        <v>46.000000000000007</v>
      </c>
      <c r="V257" s="11">
        <v>92</v>
      </c>
      <c r="W257" s="11">
        <v>103.00000000000001</v>
      </c>
      <c r="X257" s="11">
        <v>387</v>
      </c>
      <c r="Y257" s="11"/>
      <c r="Z257" s="11">
        <v>44</v>
      </c>
      <c r="AA257" s="11">
        <v>3763.0000000000005</v>
      </c>
      <c r="AB257" s="11">
        <v>62.999999999999993</v>
      </c>
      <c r="AC257" s="11">
        <v>18</v>
      </c>
      <c r="AD257" s="11">
        <v>3844</v>
      </c>
      <c r="AE257" s="11">
        <f t="shared" si="3"/>
        <v>1814</v>
      </c>
      <c r="AF257" s="12">
        <v>2014</v>
      </c>
      <c r="AG257" s="12">
        <v>1</v>
      </c>
    </row>
    <row r="258" spans="1:33">
      <c r="A258" s="14">
        <v>30307</v>
      </c>
      <c r="B258" s="18">
        <v>3</v>
      </c>
      <c r="C258" s="18">
        <v>303</v>
      </c>
      <c r="D258" s="19" t="s">
        <v>149</v>
      </c>
      <c r="E258" s="11">
        <v>6</v>
      </c>
      <c r="F258" s="11">
        <v>3225</v>
      </c>
      <c r="G258" s="11">
        <v>71</v>
      </c>
      <c r="H258" s="11">
        <v>811.00000000000011</v>
      </c>
      <c r="I258" s="11">
        <v>63</v>
      </c>
      <c r="J258" s="11"/>
      <c r="K258" s="11">
        <v>6</v>
      </c>
      <c r="L258" s="11">
        <v>15</v>
      </c>
      <c r="M258" s="11"/>
      <c r="N258" s="11">
        <v>270</v>
      </c>
      <c r="O258" s="11">
        <v>10</v>
      </c>
      <c r="P258" s="11">
        <v>452</v>
      </c>
      <c r="Q258" s="11">
        <v>282</v>
      </c>
      <c r="R258" s="11">
        <v>34</v>
      </c>
      <c r="S258" s="11"/>
      <c r="T258" s="11"/>
      <c r="U258" s="11">
        <v>43</v>
      </c>
      <c r="V258" s="11">
        <v>72</v>
      </c>
      <c r="W258" s="11">
        <v>84</v>
      </c>
      <c r="X258" s="11">
        <v>86</v>
      </c>
      <c r="Y258" s="11"/>
      <c r="Z258" s="11">
        <v>10</v>
      </c>
      <c r="AA258" s="11">
        <v>2309</v>
      </c>
      <c r="AB258" s="11">
        <v>27</v>
      </c>
      <c r="AC258" s="11">
        <v>10</v>
      </c>
      <c r="AD258" s="11">
        <v>2346</v>
      </c>
      <c r="AE258" s="11">
        <f t="shared" si="3"/>
        <v>879</v>
      </c>
      <c r="AF258" s="12">
        <v>2014</v>
      </c>
      <c r="AG258" s="12">
        <v>1</v>
      </c>
    </row>
    <row r="259" spans="1:33">
      <c r="A259" s="14">
        <v>30308</v>
      </c>
      <c r="B259" s="18">
        <v>3</v>
      </c>
      <c r="C259" s="18">
        <v>303</v>
      </c>
      <c r="D259" s="19" t="s">
        <v>239</v>
      </c>
      <c r="E259" s="11">
        <v>10</v>
      </c>
      <c r="F259" s="11">
        <v>5511.9999999999991</v>
      </c>
      <c r="G259" s="11">
        <v>221</v>
      </c>
      <c r="H259" s="11">
        <v>538</v>
      </c>
      <c r="I259" s="11">
        <v>65</v>
      </c>
      <c r="J259" s="11"/>
      <c r="K259" s="11">
        <v>18</v>
      </c>
      <c r="L259" s="11">
        <v>37</v>
      </c>
      <c r="M259" s="11"/>
      <c r="N259" s="11">
        <v>330</v>
      </c>
      <c r="O259" s="11">
        <v>430</v>
      </c>
      <c r="P259" s="11">
        <v>663.00000000000011</v>
      </c>
      <c r="Q259" s="11">
        <v>268</v>
      </c>
      <c r="R259" s="11">
        <v>12.000000000000002</v>
      </c>
      <c r="S259" s="11"/>
      <c r="T259" s="11"/>
      <c r="U259" s="11">
        <v>36</v>
      </c>
      <c r="V259" s="11">
        <v>120</v>
      </c>
      <c r="W259" s="11">
        <v>217.00000000000003</v>
      </c>
      <c r="X259" s="11">
        <v>220</v>
      </c>
      <c r="Y259" s="11"/>
      <c r="Z259" s="11">
        <v>7.9999999999999991</v>
      </c>
      <c r="AA259" s="11">
        <v>3183</v>
      </c>
      <c r="AB259" s="11">
        <v>101</v>
      </c>
      <c r="AC259" s="11">
        <v>23</v>
      </c>
      <c r="AD259" s="11">
        <v>3307</v>
      </c>
      <c r="AE259" s="11">
        <f t="shared" ref="AE259:AE322" si="4">F259-AD259</f>
        <v>2204.9999999999991</v>
      </c>
      <c r="AF259" s="12">
        <v>2014</v>
      </c>
      <c r="AG259" s="12">
        <v>1</v>
      </c>
    </row>
    <row r="260" spans="1:33">
      <c r="A260" s="14">
        <v>30401</v>
      </c>
      <c r="B260" s="18">
        <v>3</v>
      </c>
      <c r="C260" s="18">
        <v>304</v>
      </c>
      <c r="D260" s="19" t="s">
        <v>240</v>
      </c>
      <c r="E260" s="11">
        <v>14</v>
      </c>
      <c r="F260" s="11">
        <v>5246.0000000000009</v>
      </c>
      <c r="G260" s="11">
        <v>213.99999999999997</v>
      </c>
      <c r="H260" s="11">
        <v>693.00000000000011</v>
      </c>
      <c r="I260" s="11">
        <v>127</v>
      </c>
      <c r="J260" s="11"/>
      <c r="K260" s="11">
        <v>18.999999999999996</v>
      </c>
      <c r="L260" s="11">
        <v>21</v>
      </c>
      <c r="M260" s="11"/>
      <c r="N260" s="11">
        <v>451</v>
      </c>
      <c r="O260" s="11">
        <v>12.999999999999998</v>
      </c>
      <c r="P260" s="11">
        <v>1344</v>
      </c>
      <c r="Q260" s="11">
        <v>338.00000000000006</v>
      </c>
      <c r="R260" s="11">
        <v>33.999999999999993</v>
      </c>
      <c r="S260" s="11"/>
      <c r="T260" s="11"/>
      <c r="U260" s="11">
        <v>63</v>
      </c>
      <c r="V260" s="11">
        <v>68</v>
      </c>
      <c r="W260" s="11">
        <v>93.999999999999986</v>
      </c>
      <c r="X260" s="11">
        <v>231.00000000000006</v>
      </c>
      <c r="Y260" s="11"/>
      <c r="Z260" s="11">
        <v>30</v>
      </c>
      <c r="AA260" s="11">
        <v>3740.0000000000005</v>
      </c>
      <c r="AB260" s="11">
        <v>74.000000000000014</v>
      </c>
      <c r="AC260" s="11">
        <v>25</v>
      </c>
      <c r="AD260" s="11">
        <v>3838.9999999999991</v>
      </c>
      <c r="AE260" s="11">
        <f t="shared" si="4"/>
        <v>1407.0000000000018</v>
      </c>
      <c r="AF260" s="12">
        <v>2014</v>
      </c>
      <c r="AG260" s="12">
        <v>1</v>
      </c>
    </row>
    <row r="261" spans="1:33">
      <c r="A261" s="14">
        <v>30402</v>
      </c>
      <c r="B261" s="18">
        <v>3</v>
      </c>
      <c r="C261" s="18">
        <v>304</v>
      </c>
      <c r="D261" s="19" t="s">
        <v>241</v>
      </c>
      <c r="E261" s="11">
        <v>8</v>
      </c>
      <c r="F261" s="11">
        <v>3441</v>
      </c>
      <c r="G261" s="11">
        <v>96</v>
      </c>
      <c r="H261" s="11">
        <v>311</v>
      </c>
      <c r="I261" s="11">
        <v>62.000000000000007</v>
      </c>
      <c r="J261" s="11"/>
      <c r="K261" s="11">
        <v>5</v>
      </c>
      <c r="L261" s="11">
        <v>11</v>
      </c>
      <c r="M261" s="11"/>
      <c r="N261" s="11">
        <v>353</v>
      </c>
      <c r="O261" s="11">
        <v>17</v>
      </c>
      <c r="P261" s="11">
        <v>479</v>
      </c>
      <c r="Q261" s="11">
        <v>118.00000000000001</v>
      </c>
      <c r="R261" s="11">
        <v>11</v>
      </c>
      <c r="S261" s="11"/>
      <c r="T261" s="11"/>
      <c r="U261" s="11">
        <v>20.000000000000004</v>
      </c>
      <c r="V261" s="11">
        <v>54.999999999999993</v>
      </c>
      <c r="W261" s="11">
        <v>43</v>
      </c>
      <c r="X261" s="11">
        <v>723.00000000000011</v>
      </c>
      <c r="Y261" s="11"/>
      <c r="Z261" s="11">
        <v>7</v>
      </c>
      <c r="AA261" s="11">
        <v>2311</v>
      </c>
      <c r="AB261" s="11">
        <v>75</v>
      </c>
      <c r="AC261" s="11">
        <v>31.000000000000004</v>
      </c>
      <c r="AD261" s="11">
        <v>2417</v>
      </c>
      <c r="AE261" s="11">
        <f t="shared" si="4"/>
        <v>1024</v>
      </c>
      <c r="AF261" s="12">
        <v>2014</v>
      </c>
      <c r="AG261" s="12">
        <v>1</v>
      </c>
    </row>
    <row r="262" spans="1:33">
      <c r="A262" s="14">
        <v>30403</v>
      </c>
      <c r="B262" s="18">
        <v>3</v>
      </c>
      <c r="C262" s="18">
        <v>304</v>
      </c>
      <c r="D262" s="19" t="s">
        <v>132</v>
      </c>
      <c r="E262" s="11">
        <v>7</v>
      </c>
      <c r="F262" s="11">
        <v>2620.9999999999995</v>
      </c>
      <c r="G262" s="11">
        <v>82.999999999999986</v>
      </c>
      <c r="H262" s="11">
        <v>329</v>
      </c>
      <c r="I262" s="11">
        <v>23</v>
      </c>
      <c r="J262" s="11"/>
      <c r="K262" s="11">
        <v>1.0000000000000002</v>
      </c>
      <c r="L262" s="11">
        <v>14</v>
      </c>
      <c r="M262" s="11"/>
      <c r="N262" s="11">
        <v>307</v>
      </c>
      <c r="O262" s="11">
        <v>4.0000000000000009</v>
      </c>
      <c r="P262" s="11">
        <v>646</v>
      </c>
      <c r="Q262" s="11">
        <v>92</v>
      </c>
      <c r="R262" s="11">
        <v>5</v>
      </c>
      <c r="S262" s="11"/>
      <c r="T262" s="11"/>
      <c r="U262" s="11">
        <v>24</v>
      </c>
      <c r="V262" s="11">
        <v>83</v>
      </c>
      <c r="W262" s="11">
        <v>24</v>
      </c>
      <c r="X262" s="11">
        <v>126</v>
      </c>
      <c r="Y262" s="11"/>
      <c r="Z262" s="11">
        <v>8</v>
      </c>
      <c r="AA262" s="11">
        <v>1768.9999999999998</v>
      </c>
      <c r="AB262" s="11">
        <v>49</v>
      </c>
      <c r="AC262" s="11">
        <v>22</v>
      </c>
      <c r="AD262" s="11">
        <v>1840.0000000000002</v>
      </c>
      <c r="AE262" s="11">
        <f t="shared" si="4"/>
        <v>780.99999999999932</v>
      </c>
      <c r="AF262" s="12">
        <v>2014</v>
      </c>
      <c r="AG262" s="12">
        <v>1</v>
      </c>
    </row>
    <row r="263" spans="1:33">
      <c r="A263" s="14">
        <v>30501</v>
      </c>
      <c r="B263" s="18">
        <v>3</v>
      </c>
      <c r="C263" s="18">
        <v>305</v>
      </c>
      <c r="D263" s="19" t="s">
        <v>242</v>
      </c>
      <c r="E263" s="11">
        <v>47</v>
      </c>
      <c r="F263" s="11">
        <v>21637.000000000007</v>
      </c>
      <c r="G263" s="11">
        <v>364.00000000000011</v>
      </c>
      <c r="H263" s="11">
        <v>3827.9999999999995</v>
      </c>
      <c r="I263" s="11">
        <v>350.00000000000006</v>
      </c>
      <c r="J263" s="11"/>
      <c r="K263" s="11">
        <v>36.999999999999993</v>
      </c>
      <c r="L263" s="11">
        <v>83.000000000000014</v>
      </c>
      <c r="M263" s="11"/>
      <c r="N263" s="11">
        <v>2382</v>
      </c>
      <c r="O263" s="11">
        <v>81</v>
      </c>
      <c r="P263" s="11">
        <v>5052</v>
      </c>
      <c r="Q263" s="11">
        <v>675</v>
      </c>
      <c r="R263" s="11">
        <v>76.999999999999986</v>
      </c>
      <c r="S263" s="11"/>
      <c r="T263" s="11"/>
      <c r="U263" s="11">
        <v>180.99999999999994</v>
      </c>
      <c r="V263" s="11">
        <v>180</v>
      </c>
      <c r="W263" s="11">
        <v>320.00000000000006</v>
      </c>
      <c r="X263" s="11">
        <v>1542.9999999999998</v>
      </c>
      <c r="Y263" s="11"/>
      <c r="Z263" s="11">
        <v>94</v>
      </c>
      <c r="AA263" s="11">
        <v>15247.000000000004</v>
      </c>
      <c r="AB263" s="11">
        <v>249.00000000000006</v>
      </c>
      <c r="AC263" s="11">
        <v>104.99999999999999</v>
      </c>
      <c r="AD263" s="11">
        <v>15601</v>
      </c>
      <c r="AE263" s="11">
        <f t="shared" si="4"/>
        <v>6036.0000000000073</v>
      </c>
      <c r="AF263" s="12">
        <v>2014</v>
      </c>
      <c r="AG263" s="12">
        <v>1</v>
      </c>
    </row>
    <row r="264" spans="1:33">
      <c r="A264" s="14">
        <v>30502</v>
      </c>
      <c r="B264" s="18">
        <v>3</v>
      </c>
      <c r="C264" s="18">
        <v>305</v>
      </c>
      <c r="D264" s="19" t="s">
        <v>243</v>
      </c>
      <c r="E264" s="11">
        <v>16</v>
      </c>
      <c r="F264" s="11">
        <v>6532.0000000000009</v>
      </c>
      <c r="G264" s="11">
        <v>133</v>
      </c>
      <c r="H264" s="11">
        <v>666.99999999999989</v>
      </c>
      <c r="I264" s="11">
        <v>235</v>
      </c>
      <c r="J264" s="11"/>
      <c r="K264" s="11">
        <v>26.000000000000004</v>
      </c>
      <c r="L264" s="11">
        <v>28.999999999999993</v>
      </c>
      <c r="M264" s="11"/>
      <c r="N264" s="11">
        <v>593.00000000000023</v>
      </c>
      <c r="O264" s="11">
        <v>23.999999999999996</v>
      </c>
      <c r="P264" s="11">
        <v>1386.0000000000002</v>
      </c>
      <c r="Q264" s="11">
        <v>262</v>
      </c>
      <c r="R264" s="11">
        <v>12.999999999999998</v>
      </c>
      <c r="S264" s="11"/>
      <c r="T264" s="11"/>
      <c r="U264" s="11">
        <v>41.000000000000007</v>
      </c>
      <c r="V264" s="11">
        <v>49</v>
      </c>
      <c r="W264" s="11">
        <v>71</v>
      </c>
      <c r="X264" s="11">
        <v>803</v>
      </c>
      <c r="Y264" s="11"/>
      <c r="Z264" s="11">
        <v>18</v>
      </c>
      <c r="AA264" s="11">
        <v>4350</v>
      </c>
      <c r="AB264" s="11">
        <v>96</v>
      </c>
      <c r="AC264" s="11">
        <v>52</v>
      </c>
      <c r="AD264" s="11">
        <v>4498</v>
      </c>
      <c r="AE264" s="11">
        <f t="shared" si="4"/>
        <v>2034.0000000000009</v>
      </c>
      <c r="AF264" s="12">
        <v>2014</v>
      </c>
      <c r="AG264" s="12">
        <v>1</v>
      </c>
    </row>
    <row r="265" spans="1:33">
      <c r="A265" s="14">
        <v>30503</v>
      </c>
      <c r="B265" s="18">
        <v>3</v>
      </c>
      <c r="C265" s="18">
        <v>305</v>
      </c>
      <c r="D265" s="19" t="s">
        <v>244</v>
      </c>
      <c r="E265" s="11">
        <v>1</v>
      </c>
      <c r="F265" s="11">
        <v>315</v>
      </c>
      <c r="G265" s="11">
        <v>1</v>
      </c>
      <c r="H265" s="11">
        <v>3</v>
      </c>
      <c r="I265" s="11">
        <v>4</v>
      </c>
      <c r="J265" s="11"/>
      <c r="K265" s="11">
        <v>0</v>
      </c>
      <c r="L265" s="11">
        <v>1</v>
      </c>
      <c r="M265" s="11"/>
      <c r="N265" s="11">
        <v>8</v>
      </c>
      <c r="O265" s="11">
        <v>0</v>
      </c>
      <c r="P265" s="11">
        <v>34</v>
      </c>
      <c r="Q265" s="11">
        <v>4</v>
      </c>
      <c r="R265" s="11">
        <v>0</v>
      </c>
      <c r="S265" s="11"/>
      <c r="T265" s="11"/>
      <c r="U265" s="11">
        <v>1</v>
      </c>
      <c r="V265" s="11">
        <v>2</v>
      </c>
      <c r="W265" s="11">
        <v>3</v>
      </c>
      <c r="X265" s="11">
        <v>136</v>
      </c>
      <c r="Y265" s="11"/>
      <c r="Z265" s="11">
        <v>0</v>
      </c>
      <c r="AA265" s="11">
        <v>197</v>
      </c>
      <c r="AB265" s="11">
        <v>5</v>
      </c>
      <c r="AC265" s="11">
        <v>0</v>
      </c>
      <c r="AD265" s="11">
        <v>202</v>
      </c>
      <c r="AE265" s="11">
        <f t="shared" si="4"/>
        <v>113</v>
      </c>
      <c r="AF265" s="12">
        <v>2014</v>
      </c>
      <c r="AG265" s="12">
        <v>1</v>
      </c>
    </row>
    <row r="266" spans="1:33">
      <c r="A266" s="14">
        <v>30504</v>
      </c>
      <c r="B266" s="18">
        <v>3</v>
      </c>
      <c r="C266" s="18">
        <v>305</v>
      </c>
      <c r="D266" s="19" t="s">
        <v>139</v>
      </c>
      <c r="E266" s="11">
        <v>9</v>
      </c>
      <c r="F266" s="11">
        <v>2548</v>
      </c>
      <c r="G266" s="11">
        <v>97</v>
      </c>
      <c r="H266" s="11">
        <v>361</v>
      </c>
      <c r="I266" s="11">
        <v>39</v>
      </c>
      <c r="J266" s="11"/>
      <c r="K266" s="11">
        <v>4</v>
      </c>
      <c r="L266" s="11">
        <v>9</v>
      </c>
      <c r="M266" s="11"/>
      <c r="N266" s="11">
        <v>168</v>
      </c>
      <c r="O266" s="11">
        <v>10</v>
      </c>
      <c r="P266" s="11">
        <v>570.00000000000011</v>
      </c>
      <c r="Q266" s="11">
        <v>115</v>
      </c>
      <c r="R266" s="11">
        <v>5</v>
      </c>
      <c r="S266" s="11"/>
      <c r="T266" s="11"/>
      <c r="U266" s="11">
        <v>19</v>
      </c>
      <c r="V266" s="11">
        <v>5.0000000000000009</v>
      </c>
      <c r="W266" s="11">
        <v>12.000000000000002</v>
      </c>
      <c r="X266" s="11">
        <v>101</v>
      </c>
      <c r="Y266" s="11"/>
      <c r="Z266" s="11">
        <v>9</v>
      </c>
      <c r="AA266" s="11">
        <v>1524</v>
      </c>
      <c r="AB266" s="11">
        <v>34</v>
      </c>
      <c r="AC266" s="11">
        <v>26</v>
      </c>
      <c r="AD266" s="11">
        <v>1584</v>
      </c>
      <c r="AE266" s="11">
        <f t="shared" si="4"/>
        <v>964</v>
      </c>
      <c r="AF266" s="12">
        <v>2014</v>
      </c>
      <c r="AG266" s="12">
        <v>1</v>
      </c>
    </row>
    <row r="267" spans="1:33">
      <c r="A267" s="14">
        <v>30505</v>
      </c>
      <c r="B267" s="18">
        <v>3</v>
      </c>
      <c r="C267" s="18">
        <v>305</v>
      </c>
      <c r="D267" s="19" t="s">
        <v>245</v>
      </c>
      <c r="E267" s="11">
        <v>11</v>
      </c>
      <c r="F267" s="11">
        <v>3756</v>
      </c>
      <c r="G267" s="11">
        <v>68</v>
      </c>
      <c r="H267" s="11">
        <v>355</v>
      </c>
      <c r="I267" s="11">
        <v>18</v>
      </c>
      <c r="J267" s="11"/>
      <c r="K267" s="11">
        <v>11</v>
      </c>
      <c r="L267" s="11">
        <v>13</v>
      </c>
      <c r="M267" s="11"/>
      <c r="N267" s="11">
        <v>373</v>
      </c>
      <c r="O267" s="11">
        <v>10.999999999999998</v>
      </c>
      <c r="P267" s="11">
        <v>951</v>
      </c>
      <c r="Q267" s="11">
        <v>257.00000000000006</v>
      </c>
      <c r="R267" s="11">
        <v>7.9999999999999991</v>
      </c>
      <c r="S267" s="11"/>
      <c r="T267" s="11"/>
      <c r="U267" s="11">
        <v>33</v>
      </c>
      <c r="V267" s="11">
        <v>20</v>
      </c>
      <c r="W267" s="11">
        <v>49.999999999999986</v>
      </c>
      <c r="X267" s="11">
        <v>274.99999999999994</v>
      </c>
      <c r="Y267" s="11"/>
      <c r="Z267" s="11">
        <v>8</v>
      </c>
      <c r="AA267" s="11">
        <v>2451.0000000000005</v>
      </c>
      <c r="AB267" s="11">
        <v>66</v>
      </c>
      <c r="AC267" s="11">
        <v>24</v>
      </c>
      <c r="AD267" s="11">
        <v>2541</v>
      </c>
      <c r="AE267" s="11">
        <f t="shared" si="4"/>
        <v>1215</v>
      </c>
      <c r="AF267" s="12">
        <v>2014</v>
      </c>
      <c r="AG267" s="12">
        <v>1</v>
      </c>
    </row>
    <row r="268" spans="1:33">
      <c r="A268" s="14">
        <v>30506</v>
      </c>
      <c r="B268" s="18">
        <v>3</v>
      </c>
      <c r="C268" s="18">
        <v>305</v>
      </c>
      <c r="D268" s="19" t="s">
        <v>246</v>
      </c>
      <c r="E268" s="11">
        <v>7</v>
      </c>
      <c r="F268" s="11">
        <v>3412</v>
      </c>
      <c r="G268" s="11">
        <v>85</v>
      </c>
      <c r="H268" s="11">
        <v>484.00000000000006</v>
      </c>
      <c r="I268" s="11">
        <v>53</v>
      </c>
      <c r="J268" s="11"/>
      <c r="K268" s="11">
        <v>4</v>
      </c>
      <c r="L268" s="11">
        <v>22.000000000000004</v>
      </c>
      <c r="M268" s="11"/>
      <c r="N268" s="11">
        <v>228</v>
      </c>
      <c r="O268" s="11">
        <v>9.9999999999999982</v>
      </c>
      <c r="P268" s="11">
        <v>633</v>
      </c>
      <c r="Q268" s="11">
        <v>154</v>
      </c>
      <c r="R268" s="11">
        <v>1</v>
      </c>
      <c r="S268" s="11"/>
      <c r="T268" s="11"/>
      <c r="U268" s="11">
        <v>33</v>
      </c>
      <c r="V268" s="11">
        <v>44.999999999999993</v>
      </c>
      <c r="W268" s="11">
        <v>54</v>
      </c>
      <c r="X268" s="11">
        <v>249</v>
      </c>
      <c r="Y268" s="11"/>
      <c r="Z268" s="11">
        <v>40</v>
      </c>
      <c r="AA268" s="11">
        <v>2095</v>
      </c>
      <c r="AB268" s="11">
        <v>53.000000000000007</v>
      </c>
      <c r="AC268" s="11">
        <v>25</v>
      </c>
      <c r="AD268" s="11">
        <v>2173</v>
      </c>
      <c r="AE268" s="11">
        <f t="shared" si="4"/>
        <v>1239</v>
      </c>
      <c r="AF268" s="12">
        <v>2014</v>
      </c>
      <c r="AG268" s="12">
        <v>1</v>
      </c>
    </row>
    <row r="269" spans="1:33">
      <c r="A269" s="14">
        <v>30507</v>
      </c>
      <c r="B269" s="18">
        <v>3</v>
      </c>
      <c r="C269" s="18">
        <v>305</v>
      </c>
      <c r="D269" s="19" t="s">
        <v>247</v>
      </c>
      <c r="E269" s="11">
        <v>6</v>
      </c>
      <c r="F269" s="11">
        <v>1764</v>
      </c>
      <c r="G269" s="11">
        <v>33</v>
      </c>
      <c r="H269" s="11">
        <v>237</v>
      </c>
      <c r="I269" s="11">
        <v>58.000000000000007</v>
      </c>
      <c r="J269" s="11"/>
      <c r="K269" s="11">
        <v>3</v>
      </c>
      <c r="L269" s="11">
        <v>8</v>
      </c>
      <c r="M269" s="11"/>
      <c r="N269" s="11">
        <v>101</v>
      </c>
      <c r="O269" s="11">
        <v>3</v>
      </c>
      <c r="P269" s="11">
        <v>398.00000000000006</v>
      </c>
      <c r="Q269" s="11">
        <v>61</v>
      </c>
      <c r="R269" s="11">
        <v>6.9999999999999991</v>
      </c>
      <c r="S269" s="11"/>
      <c r="T269" s="11"/>
      <c r="U269" s="11">
        <v>20</v>
      </c>
      <c r="V269" s="11">
        <v>20</v>
      </c>
      <c r="W269" s="11">
        <v>18</v>
      </c>
      <c r="X269" s="11">
        <v>158</v>
      </c>
      <c r="Y269" s="11"/>
      <c r="Z269" s="11">
        <v>13.999999999999998</v>
      </c>
      <c r="AA269" s="11">
        <v>1139</v>
      </c>
      <c r="AB269" s="11">
        <v>15</v>
      </c>
      <c r="AC269" s="11">
        <v>19</v>
      </c>
      <c r="AD269" s="11">
        <v>1173</v>
      </c>
      <c r="AE269" s="11">
        <f t="shared" si="4"/>
        <v>591</v>
      </c>
      <c r="AF269" s="12">
        <v>2014</v>
      </c>
      <c r="AG269" s="12">
        <v>1</v>
      </c>
    </row>
    <row r="270" spans="1:33">
      <c r="A270" s="14">
        <v>30508</v>
      </c>
      <c r="B270" s="18">
        <v>3</v>
      </c>
      <c r="C270" s="18">
        <v>305</v>
      </c>
      <c r="D270" s="19" t="s">
        <v>248</v>
      </c>
      <c r="E270" s="11">
        <v>5</v>
      </c>
      <c r="F270" s="11">
        <v>1709</v>
      </c>
      <c r="G270" s="11">
        <v>56</v>
      </c>
      <c r="H270" s="11">
        <v>191</v>
      </c>
      <c r="I270" s="11">
        <v>14</v>
      </c>
      <c r="J270" s="11"/>
      <c r="K270" s="11">
        <v>3</v>
      </c>
      <c r="L270" s="11">
        <v>6</v>
      </c>
      <c r="M270" s="11"/>
      <c r="N270" s="11">
        <v>113</v>
      </c>
      <c r="O270" s="11">
        <v>4</v>
      </c>
      <c r="P270" s="11">
        <v>400</v>
      </c>
      <c r="Q270" s="11">
        <v>54</v>
      </c>
      <c r="R270" s="11">
        <v>2</v>
      </c>
      <c r="S270" s="11"/>
      <c r="T270" s="11"/>
      <c r="U270" s="11">
        <v>21</v>
      </c>
      <c r="V270" s="11">
        <v>14</v>
      </c>
      <c r="W270" s="11">
        <v>17</v>
      </c>
      <c r="X270" s="11">
        <v>165</v>
      </c>
      <c r="Y270" s="11"/>
      <c r="Z270" s="11">
        <v>9</v>
      </c>
      <c r="AA270" s="11">
        <v>1069</v>
      </c>
      <c r="AB270" s="11">
        <v>23</v>
      </c>
      <c r="AC270" s="11">
        <v>13</v>
      </c>
      <c r="AD270" s="11">
        <v>1105</v>
      </c>
      <c r="AE270" s="11">
        <f t="shared" si="4"/>
        <v>604</v>
      </c>
      <c r="AF270" s="12">
        <v>2014</v>
      </c>
      <c r="AG270" s="12">
        <v>1</v>
      </c>
    </row>
    <row r="271" spans="1:33">
      <c r="A271" s="14">
        <v>30509</v>
      </c>
      <c r="B271" s="18">
        <v>3</v>
      </c>
      <c r="C271" s="18">
        <v>305</v>
      </c>
      <c r="D271" s="19" t="s">
        <v>249</v>
      </c>
      <c r="E271" s="11">
        <v>8</v>
      </c>
      <c r="F271" s="11">
        <v>4089</v>
      </c>
      <c r="G271" s="11">
        <v>95</v>
      </c>
      <c r="H271" s="11">
        <v>643</v>
      </c>
      <c r="I271" s="11">
        <v>71</v>
      </c>
      <c r="J271" s="11"/>
      <c r="K271" s="11">
        <v>3</v>
      </c>
      <c r="L271" s="11">
        <v>8</v>
      </c>
      <c r="M271" s="11"/>
      <c r="N271" s="11">
        <v>357</v>
      </c>
      <c r="O271" s="11">
        <v>18</v>
      </c>
      <c r="P271" s="11">
        <v>1065</v>
      </c>
      <c r="Q271" s="11">
        <v>164</v>
      </c>
      <c r="R271" s="11">
        <v>16</v>
      </c>
      <c r="S271" s="11"/>
      <c r="T271" s="11"/>
      <c r="U271" s="11">
        <v>38</v>
      </c>
      <c r="V271" s="11">
        <v>15</v>
      </c>
      <c r="W271" s="11">
        <v>49</v>
      </c>
      <c r="X271" s="11">
        <v>275.99999999999994</v>
      </c>
      <c r="Y271" s="11"/>
      <c r="Z271" s="11">
        <v>13</v>
      </c>
      <c r="AA271" s="11">
        <v>2831</v>
      </c>
      <c r="AB271" s="11">
        <v>47</v>
      </c>
      <c r="AC271" s="11">
        <v>21</v>
      </c>
      <c r="AD271" s="11">
        <v>2899</v>
      </c>
      <c r="AE271" s="11">
        <f t="shared" si="4"/>
        <v>1190</v>
      </c>
      <c r="AF271" s="12">
        <v>2014</v>
      </c>
      <c r="AG271" s="12">
        <v>1</v>
      </c>
    </row>
    <row r="272" spans="1:33">
      <c r="A272" s="14">
        <v>30510</v>
      </c>
      <c r="B272" s="18">
        <v>3</v>
      </c>
      <c r="C272" s="18">
        <v>305</v>
      </c>
      <c r="D272" s="19" t="s">
        <v>250</v>
      </c>
      <c r="E272" s="11">
        <v>3</v>
      </c>
      <c r="F272" s="11">
        <v>1351</v>
      </c>
      <c r="G272" s="11">
        <v>26</v>
      </c>
      <c r="H272" s="11">
        <v>124</v>
      </c>
      <c r="I272" s="11">
        <v>12</v>
      </c>
      <c r="J272" s="11"/>
      <c r="K272" s="11">
        <v>0</v>
      </c>
      <c r="L272" s="11">
        <v>5</v>
      </c>
      <c r="M272" s="11"/>
      <c r="N272" s="11">
        <v>88</v>
      </c>
      <c r="O272" s="11">
        <v>5</v>
      </c>
      <c r="P272" s="11">
        <v>313</v>
      </c>
      <c r="Q272" s="11">
        <v>89</v>
      </c>
      <c r="R272" s="11">
        <v>2</v>
      </c>
      <c r="S272" s="11"/>
      <c r="T272" s="11"/>
      <c r="U272" s="11">
        <v>2</v>
      </c>
      <c r="V272" s="11">
        <v>14</v>
      </c>
      <c r="W272" s="11">
        <v>14</v>
      </c>
      <c r="X272" s="11">
        <v>93</v>
      </c>
      <c r="Y272" s="11"/>
      <c r="Z272" s="11">
        <v>4</v>
      </c>
      <c r="AA272" s="11">
        <v>791</v>
      </c>
      <c r="AB272" s="11">
        <v>23</v>
      </c>
      <c r="AC272" s="11">
        <v>17</v>
      </c>
      <c r="AD272" s="11">
        <v>831</v>
      </c>
      <c r="AE272" s="11">
        <f t="shared" si="4"/>
        <v>520</v>
      </c>
      <c r="AF272" s="12">
        <v>2014</v>
      </c>
      <c r="AG272" s="12">
        <v>1</v>
      </c>
    </row>
    <row r="273" spans="1:33">
      <c r="A273" s="14">
        <v>30511</v>
      </c>
      <c r="B273" s="18">
        <v>3</v>
      </c>
      <c r="C273" s="18">
        <v>305</v>
      </c>
      <c r="D273" s="19" t="s">
        <v>251</v>
      </c>
      <c r="E273" s="11">
        <v>10</v>
      </c>
      <c r="F273" s="11">
        <v>4712</v>
      </c>
      <c r="G273" s="11">
        <v>95</v>
      </c>
      <c r="H273" s="11">
        <v>511</v>
      </c>
      <c r="I273" s="11">
        <v>121.00000000000001</v>
      </c>
      <c r="J273" s="11"/>
      <c r="K273" s="11">
        <v>16</v>
      </c>
      <c r="L273" s="11">
        <v>22</v>
      </c>
      <c r="M273" s="11"/>
      <c r="N273" s="11">
        <v>451.99999999999994</v>
      </c>
      <c r="O273" s="11">
        <v>16</v>
      </c>
      <c r="P273" s="11">
        <v>826</v>
      </c>
      <c r="Q273" s="11">
        <v>172</v>
      </c>
      <c r="R273" s="11">
        <v>10</v>
      </c>
      <c r="S273" s="11"/>
      <c r="T273" s="11"/>
      <c r="U273" s="11">
        <v>32</v>
      </c>
      <c r="V273" s="11">
        <v>56.000000000000007</v>
      </c>
      <c r="W273" s="11">
        <v>94</v>
      </c>
      <c r="X273" s="11">
        <v>570</v>
      </c>
      <c r="Y273" s="11"/>
      <c r="Z273" s="11">
        <v>16</v>
      </c>
      <c r="AA273" s="11">
        <v>3009</v>
      </c>
      <c r="AB273" s="11">
        <v>74</v>
      </c>
      <c r="AC273" s="11">
        <v>34</v>
      </c>
      <c r="AD273" s="11">
        <v>3117</v>
      </c>
      <c r="AE273" s="11">
        <f t="shared" si="4"/>
        <v>1595</v>
      </c>
      <c r="AF273" s="12">
        <v>2014</v>
      </c>
      <c r="AG273" s="12">
        <v>1</v>
      </c>
    </row>
    <row r="274" spans="1:33">
      <c r="A274" s="8">
        <v>30512</v>
      </c>
      <c r="B274" s="9">
        <v>3</v>
      </c>
      <c r="C274" s="9">
        <v>305</v>
      </c>
      <c r="D274" s="19" t="s">
        <v>252</v>
      </c>
      <c r="E274" s="11">
        <v>12</v>
      </c>
      <c r="F274" s="11">
        <v>2829</v>
      </c>
      <c r="G274" s="11">
        <v>25</v>
      </c>
      <c r="H274" s="11">
        <v>63</v>
      </c>
      <c r="I274" s="11">
        <v>11</v>
      </c>
      <c r="J274" s="11"/>
      <c r="K274" s="11">
        <v>7</v>
      </c>
      <c r="L274" s="11">
        <v>4</v>
      </c>
      <c r="M274" s="11"/>
      <c r="N274" s="11">
        <v>130</v>
      </c>
      <c r="O274" s="11">
        <v>1</v>
      </c>
      <c r="P274" s="11">
        <v>266</v>
      </c>
      <c r="Q274" s="11">
        <v>84.000000000000014</v>
      </c>
      <c r="R274" s="11">
        <v>4</v>
      </c>
      <c r="S274" s="11"/>
      <c r="T274" s="11"/>
      <c r="U274" s="11">
        <v>6</v>
      </c>
      <c r="V274" s="11">
        <v>23.000000000000004</v>
      </c>
      <c r="W274" s="11">
        <v>23.000000000000004</v>
      </c>
      <c r="X274" s="11">
        <v>192.00000000000006</v>
      </c>
      <c r="Y274" s="11"/>
      <c r="Z274" s="11">
        <v>3.0000000000000009</v>
      </c>
      <c r="AA274" s="11">
        <v>842</v>
      </c>
      <c r="AB274" s="11">
        <v>41</v>
      </c>
      <c r="AC274" s="11">
        <v>19</v>
      </c>
      <c r="AD274" s="11">
        <v>901.99999999999989</v>
      </c>
      <c r="AE274" s="11">
        <f t="shared" si="4"/>
        <v>1927</v>
      </c>
      <c r="AF274" s="12">
        <v>2014</v>
      </c>
      <c r="AG274" s="12">
        <v>1</v>
      </c>
    </row>
    <row r="275" spans="1:33">
      <c r="A275" s="14">
        <v>30601</v>
      </c>
      <c r="B275" s="18">
        <v>3</v>
      </c>
      <c r="C275" s="18">
        <v>306</v>
      </c>
      <c r="D275" s="19" t="s">
        <v>253</v>
      </c>
      <c r="E275" s="11">
        <v>10</v>
      </c>
      <c r="F275" s="11">
        <v>4057.0000000000005</v>
      </c>
      <c r="G275" s="11">
        <v>118</v>
      </c>
      <c r="H275" s="11">
        <v>583</v>
      </c>
      <c r="I275" s="11">
        <v>67</v>
      </c>
      <c r="J275" s="11"/>
      <c r="K275" s="11">
        <v>18</v>
      </c>
      <c r="L275" s="11">
        <v>20</v>
      </c>
      <c r="M275" s="11"/>
      <c r="N275" s="11">
        <v>228</v>
      </c>
      <c r="O275" s="11">
        <v>10</v>
      </c>
      <c r="P275" s="11">
        <v>621.00000000000011</v>
      </c>
      <c r="Q275" s="11">
        <v>247.99999999999997</v>
      </c>
      <c r="R275" s="11">
        <v>9</v>
      </c>
      <c r="S275" s="11"/>
      <c r="T275" s="11"/>
      <c r="U275" s="11">
        <v>156</v>
      </c>
      <c r="V275" s="11">
        <v>15</v>
      </c>
      <c r="W275" s="11">
        <v>29</v>
      </c>
      <c r="X275" s="11">
        <v>608</v>
      </c>
      <c r="Y275" s="11"/>
      <c r="Z275" s="11">
        <v>12.999999999999998</v>
      </c>
      <c r="AA275" s="11">
        <v>2742.9999999999995</v>
      </c>
      <c r="AB275" s="11">
        <v>58</v>
      </c>
      <c r="AC275" s="11">
        <v>32</v>
      </c>
      <c r="AD275" s="11">
        <v>2832.9999999999995</v>
      </c>
      <c r="AE275" s="11">
        <f t="shared" si="4"/>
        <v>1224.0000000000009</v>
      </c>
      <c r="AF275" s="12">
        <v>2014</v>
      </c>
      <c r="AG275" s="12">
        <v>1</v>
      </c>
    </row>
    <row r="276" spans="1:33">
      <c r="A276" s="14">
        <v>30602</v>
      </c>
      <c r="B276" s="18">
        <v>3</v>
      </c>
      <c r="C276" s="18">
        <v>306</v>
      </c>
      <c r="D276" s="19" t="s">
        <v>254</v>
      </c>
      <c r="E276" s="11">
        <v>7</v>
      </c>
      <c r="F276" s="11">
        <v>3857</v>
      </c>
      <c r="G276" s="11">
        <v>103</v>
      </c>
      <c r="H276" s="11">
        <v>644.00000000000011</v>
      </c>
      <c r="I276" s="11">
        <v>188</v>
      </c>
      <c r="J276" s="11"/>
      <c r="K276" s="11">
        <v>18</v>
      </c>
      <c r="L276" s="11">
        <v>16.000000000000004</v>
      </c>
      <c r="M276" s="11"/>
      <c r="N276" s="11">
        <v>258</v>
      </c>
      <c r="O276" s="11">
        <v>11</v>
      </c>
      <c r="P276" s="11">
        <v>611</v>
      </c>
      <c r="Q276" s="11">
        <v>164</v>
      </c>
      <c r="R276" s="11">
        <v>15.000000000000004</v>
      </c>
      <c r="S276" s="11"/>
      <c r="T276" s="11"/>
      <c r="U276" s="11">
        <v>228</v>
      </c>
      <c r="V276" s="11">
        <v>27.999999999999996</v>
      </c>
      <c r="W276" s="11">
        <v>64</v>
      </c>
      <c r="X276" s="11">
        <v>337</v>
      </c>
      <c r="Y276" s="11"/>
      <c r="Z276" s="11">
        <v>17</v>
      </c>
      <c r="AA276" s="11">
        <v>2702</v>
      </c>
      <c r="AB276" s="11">
        <v>52</v>
      </c>
      <c r="AC276" s="11">
        <v>30</v>
      </c>
      <c r="AD276" s="11">
        <v>2784</v>
      </c>
      <c r="AE276" s="11">
        <f t="shared" si="4"/>
        <v>1073</v>
      </c>
      <c r="AF276" s="12">
        <v>2014</v>
      </c>
      <c r="AG276" s="12">
        <v>1</v>
      </c>
    </row>
    <row r="277" spans="1:33">
      <c r="A277" s="14">
        <v>30603</v>
      </c>
      <c r="B277" s="18">
        <v>3</v>
      </c>
      <c r="C277" s="18">
        <v>306</v>
      </c>
      <c r="D277" s="19" t="s">
        <v>255</v>
      </c>
      <c r="E277" s="11">
        <v>4</v>
      </c>
      <c r="F277" s="11">
        <v>1570</v>
      </c>
      <c r="G277" s="11">
        <v>52</v>
      </c>
      <c r="H277" s="11">
        <v>323</v>
      </c>
      <c r="I277" s="11">
        <v>15</v>
      </c>
      <c r="J277" s="11"/>
      <c r="K277" s="11">
        <v>2</v>
      </c>
      <c r="L277" s="11">
        <v>7</v>
      </c>
      <c r="M277" s="11"/>
      <c r="N277" s="11">
        <v>74</v>
      </c>
      <c r="O277" s="11">
        <v>2</v>
      </c>
      <c r="P277" s="11">
        <v>255</v>
      </c>
      <c r="Q277" s="11">
        <v>67</v>
      </c>
      <c r="R277" s="11">
        <v>2</v>
      </c>
      <c r="S277" s="11"/>
      <c r="T277" s="11"/>
      <c r="U277" s="11">
        <v>27</v>
      </c>
      <c r="V277" s="11">
        <v>5</v>
      </c>
      <c r="W277" s="11">
        <v>8</v>
      </c>
      <c r="X277" s="11">
        <v>231</v>
      </c>
      <c r="Y277" s="11"/>
      <c r="Z277" s="11">
        <v>14</v>
      </c>
      <c r="AA277" s="11">
        <v>1084</v>
      </c>
      <c r="AB277" s="11">
        <v>20</v>
      </c>
      <c r="AC277" s="11">
        <v>18</v>
      </c>
      <c r="AD277" s="11">
        <v>1122</v>
      </c>
      <c r="AE277" s="11">
        <f t="shared" si="4"/>
        <v>448</v>
      </c>
      <c r="AF277" s="12">
        <v>2014</v>
      </c>
      <c r="AG277" s="12">
        <v>1</v>
      </c>
    </row>
    <row r="278" spans="1:33">
      <c r="A278" s="14">
        <v>30701</v>
      </c>
      <c r="B278" s="18">
        <v>3</v>
      </c>
      <c r="C278" s="18">
        <v>307</v>
      </c>
      <c r="D278" s="19" t="s">
        <v>44</v>
      </c>
      <c r="E278" s="11">
        <v>40</v>
      </c>
      <c r="F278" s="11">
        <v>20685</v>
      </c>
      <c r="G278" s="11">
        <v>752</v>
      </c>
      <c r="H278" s="11">
        <v>4300.0000000000009</v>
      </c>
      <c r="I278" s="11">
        <v>2121</v>
      </c>
      <c r="J278" s="11"/>
      <c r="K278" s="11">
        <v>97.999999999999986</v>
      </c>
      <c r="L278" s="11">
        <v>82.000000000000014</v>
      </c>
      <c r="M278" s="11"/>
      <c r="N278" s="11">
        <v>1617</v>
      </c>
      <c r="O278" s="11">
        <v>29.999999999999996</v>
      </c>
      <c r="P278" s="11">
        <v>3119.9999999999995</v>
      </c>
      <c r="Q278" s="11">
        <v>1173</v>
      </c>
      <c r="R278" s="11">
        <v>120.00000000000003</v>
      </c>
      <c r="S278" s="11"/>
      <c r="T278" s="11"/>
      <c r="U278" s="11">
        <v>363.00000000000011</v>
      </c>
      <c r="V278" s="11">
        <v>140.99999999999997</v>
      </c>
      <c r="W278" s="11">
        <v>328</v>
      </c>
      <c r="X278" s="11">
        <v>952.99999999999977</v>
      </c>
      <c r="Y278" s="11"/>
      <c r="Z278" s="11">
        <v>106.00000000000001</v>
      </c>
      <c r="AA278" s="11">
        <v>15304</v>
      </c>
      <c r="AB278" s="11">
        <v>294</v>
      </c>
      <c r="AC278" s="11">
        <v>82.000000000000014</v>
      </c>
      <c r="AD278" s="11">
        <v>15680.000000000002</v>
      </c>
      <c r="AE278" s="11">
        <f t="shared" si="4"/>
        <v>5004.9999999999982</v>
      </c>
      <c r="AF278" s="12">
        <v>2014</v>
      </c>
      <c r="AG278" s="12">
        <v>1</v>
      </c>
    </row>
    <row r="279" spans="1:33">
      <c r="A279" s="14">
        <v>30702</v>
      </c>
      <c r="B279" s="18">
        <v>3</v>
      </c>
      <c r="C279" s="18">
        <v>307</v>
      </c>
      <c r="D279" s="19" t="s">
        <v>256</v>
      </c>
      <c r="E279" s="11">
        <v>13</v>
      </c>
      <c r="F279" s="11">
        <v>6591</v>
      </c>
      <c r="G279" s="11">
        <v>212</v>
      </c>
      <c r="H279" s="11">
        <v>862</v>
      </c>
      <c r="I279" s="11">
        <v>221</v>
      </c>
      <c r="J279" s="11"/>
      <c r="K279" s="11">
        <v>25</v>
      </c>
      <c r="L279" s="11">
        <v>31.999999999999996</v>
      </c>
      <c r="M279" s="11"/>
      <c r="N279" s="11">
        <v>424.99999999999994</v>
      </c>
      <c r="O279" s="11">
        <v>10</v>
      </c>
      <c r="P279" s="11">
        <v>1013</v>
      </c>
      <c r="Q279" s="11">
        <v>381</v>
      </c>
      <c r="R279" s="11">
        <v>22</v>
      </c>
      <c r="S279" s="11"/>
      <c r="T279" s="11"/>
      <c r="U279" s="11">
        <v>115</v>
      </c>
      <c r="V279" s="11">
        <v>42</v>
      </c>
      <c r="W279" s="11">
        <v>142</v>
      </c>
      <c r="X279" s="11">
        <v>1086</v>
      </c>
      <c r="Y279" s="11"/>
      <c r="Z279" s="11">
        <v>50.999999999999986</v>
      </c>
      <c r="AA279" s="11">
        <v>4639</v>
      </c>
      <c r="AB279" s="11">
        <v>148</v>
      </c>
      <c r="AC279" s="11">
        <v>39</v>
      </c>
      <c r="AD279" s="11">
        <v>4826.0000000000009</v>
      </c>
      <c r="AE279" s="11">
        <f t="shared" si="4"/>
        <v>1764.9999999999991</v>
      </c>
      <c r="AF279" s="12">
        <v>2014</v>
      </c>
      <c r="AG279" s="12">
        <v>1</v>
      </c>
    </row>
    <row r="280" spans="1:33">
      <c r="A280" s="14">
        <v>30703</v>
      </c>
      <c r="B280" s="18">
        <v>3</v>
      </c>
      <c r="C280" s="18">
        <v>307</v>
      </c>
      <c r="D280" s="19" t="s">
        <v>257</v>
      </c>
      <c r="E280" s="11">
        <v>3</v>
      </c>
      <c r="F280" s="11">
        <v>1349</v>
      </c>
      <c r="G280" s="11">
        <v>39</v>
      </c>
      <c r="H280" s="11">
        <v>193</v>
      </c>
      <c r="I280" s="11">
        <v>29</v>
      </c>
      <c r="J280" s="11"/>
      <c r="K280" s="11">
        <v>8</v>
      </c>
      <c r="L280" s="11">
        <v>6</v>
      </c>
      <c r="M280" s="11"/>
      <c r="N280" s="11">
        <v>56</v>
      </c>
      <c r="O280" s="11">
        <v>4</v>
      </c>
      <c r="P280" s="11">
        <v>386</v>
      </c>
      <c r="Q280" s="11">
        <v>96</v>
      </c>
      <c r="R280" s="11">
        <v>6</v>
      </c>
      <c r="S280" s="11"/>
      <c r="T280" s="11"/>
      <c r="U280" s="11">
        <v>21</v>
      </c>
      <c r="V280" s="11">
        <v>8</v>
      </c>
      <c r="W280" s="11">
        <v>11</v>
      </c>
      <c r="X280" s="11">
        <v>57</v>
      </c>
      <c r="Y280" s="11"/>
      <c r="Z280" s="11">
        <v>5</v>
      </c>
      <c r="AA280" s="11">
        <v>925</v>
      </c>
      <c r="AB280" s="11">
        <v>19</v>
      </c>
      <c r="AC280" s="11">
        <v>8</v>
      </c>
      <c r="AD280" s="11">
        <v>952</v>
      </c>
      <c r="AE280" s="11">
        <f t="shared" si="4"/>
        <v>397</v>
      </c>
      <c r="AF280" s="12">
        <v>2014</v>
      </c>
      <c r="AG280" s="12">
        <v>1</v>
      </c>
    </row>
    <row r="281" spans="1:33">
      <c r="A281" s="14">
        <v>30704</v>
      </c>
      <c r="B281" s="18">
        <v>3</v>
      </c>
      <c r="C281" s="18">
        <v>307</v>
      </c>
      <c r="D281" s="19" t="s">
        <v>258</v>
      </c>
      <c r="E281" s="11">
        <v>5</v>
      </c>
      <c r="F281" s="11">
        <v>2509</v>
      </c>
      <c r="G281" s="11">
        <v>85</v>
      </c>
      <c r="H281" s="11">
        <v>383</v>
      </c>
      <c r="I281" s="11">
        <v>279</v>
      </c>
      <c r="J281" s="11"/>
      <c r="K281" s="11">
        <v>6</v>
      </c>
      <c r="L281" s="11">
        <v>10</v>
      </c>
      <c r="M281" s="11"/>
      <c r="N281" s="11">
        <v>117</v>
      </c>
      <c r="O281" s="11">
        <v>3</v>
      </c>
      <c r="P281" s="11">
        <v>477</v>
      </c>
      <c r="Q281" s="11">
        <v>126</v>
      </c>
      <c r="R281" s="11">
        <v>4</v>
      </c>
      <c r="S281" s="11"/>
      <c r="T281" s="11"/>
      <c r="U281" s="11">
        <v>43</v>
      </c>
      <c r="V281" s="11">
        <v>5</v>
      </c>
      <c r="W281" s="11">
        <v>20</v>
      </c>
      <c r="X281" s="11">
        <v>81</v>
      </c>
      <c r="Y281" s="11"/>
      <c r="Z281" s="11">
        <v>32</v>
      </c>
      <c r="AA281" s="11">
        <v>1671</v>
      </c>
      <c r="AB281" s="11">
        <v>56</v>
      </c>
      <c r="AC281" s="11">
        <v>12</v>
      </c>
      <c r="AD281" s="11">
        <v>1739</v>
      </c>
      <c r="AE281" s="11">
        <f t="shared" si="4"/>
        <v>770</v>
      </c>
      <c r="AF281" s="12">
        <v>2014</v>
      </c>
      <c r="AG281" s="12">
        <v>1</v>
      </c>
    </row>
    <row r="282" spans="1:33">
      <c r="A282" s="14">
        <v>30705</v>
      </c>
      <c r="B282" s="18">
        <v>3</v>
      </c>
      <c r="C282" s="18">
        <v>307</v>
      </c>
      <c r="D282" s="19" t="s">
        <v>249</v>
      </c>
      <c r="E282" s="11">
        <v>5</v>
      </c>
      <c r="F282" s="11">
        <v>2227</v>
      </c>
      <c r="G282" s="11">
        <v>66</v>
      </c>
      <c r="H282" s="11">
        <v>252</v>
      </c>
      <c r="I282" s="11">
        <v>119</v>
      </c>
      <c r="J282" s="11"/>
      <c r="K282" s="11">
        <v>19</v>
      </c>
      <c r="L282" s="11">
        <v>12</v>
      </c>
      <c r="M282" s="11"/>
      <c r="N282" s="11">
        <v>131</v>
      </c>
      <c r="O282" s="11">
        <v>5</v>
      </c>
      <c r="P282" s="11">
        <v>434</v>
      </c>
      <c r="Q282" s="11">
        <v>123</v>
      </c>
      <c r="R282" s="11">
        <v>2</v>
      </c>
      <c r="S282" s="11"/>
      <c r="T282" s="11"/>
      <c r="U282" s="11">
        <v>71</v>
      </c>
      <c r="V282" s="11">
        <v>4</v>
      </c>
      <c r="W282" s="11">
        <v>16</v>
      </c>
      <c r="X282" s="11">
        <v>131</v>
      </c>
      <c r="Y282" s="11"/>
      <c r="Z282" s="11">
        <v>6</v>
      </c>
      <c r="AA282" s="11">
        <v>1391</v>
      </c>
      <c r="AB282" s="11">
        <v>34</v>
      </c>
      <c r="AC282" s="11">
        <v>18</v>
      </c>
      <c r="AD282" s="11">
        <v>1443</v>
      </c>
      <c r="AE282" s="11">
        <f t="shared" si="4"/>
        <v>784</v>
      </c>
      <c r="AF282" s="12">
        <v>2014</v>
      </c>
      <c r="AG282" s="12">
        <v>1</v>
      </c>
    </row>
    <row r="283" spans="1:33">
      <c r="A283" s="14">
        <v>30801</v>
      </c>
      <c r="B283" s="18">
        <v>3</v>
      </c>
      <c r="C283" s="18">
        <v>308</v>
      </c>
      <c r="D283" s="19" t="s">
        <v>259</v>
      </c>
      <c r="E283" s="11">
        <v>34</v>
      </c>
      <c r="F283" s="11">
        <v>17510.000000000004</v>
      </c>
      <c r="G283" s="11">
        <v>629</v>
      </c>
      <c r="H283" s="11">
        <v>3712</v>
      </c>
      <c r="I283" s="11">
        <v>1572.0000000000002</v>
      </c>
      <c r="J283" s="11"/>
      <c r="K283" s="11">
        <v>53</v>
      </c>
      <c r="L283" s="11">
        <v>60.999999999999993</v>
      </c>
      <c r="M283" s="11"/>
      <c r="N283" s="11">
        <v>1616</v>
      </c>
      <c r="O283" s="11">
        <v>33</v>
      </c>
      <c r="P283" s="11">
        <v>3037.0000000000009</v>
      </c>
      <c r="Q283" s="11">
        <v>878.00000000000023</v>
      </c>
      <c r="R283" s="11">
        <v>80</v>
      </c>
      <c r="S283" s="11"/>
      <c r="T283" s="11"/>
      <c r="U283" s="11">
        <v>256</v>
      </c>
      <c r="V283" s="11">
        <v>191.00000000000003</v>
      </c>
      <c r="W283" s="11">
        <v>323.00000000000006</v>
      </c>
      <c r="X283" s="11">
        <v>817.00000000000034</v>
      </c>
      <c r="Y283" s="11"/>
      <c r="Z283" s="11">
        <v>67</v>
      </c>
      <c r="AA283" s="11">
        <v>13324.999999999998</v>
      </c>
      <c r="AB283" s="11">
        <v>229.99999999999997</v>
      </c>
      <c r="AC283" s="11">
        <v>63</v>
      </c>
      <c r="AD283" s="11">
        <v>13618.000000000005</v>
      </c>
      <c r="AE283" s="11">
        <f t="shared" si="4"/>
        <v>3891.9999999999982</v>
      </c>
      <c r="AF283" s="12">
        <v>2014</v>
      </c>
      <c r="AG283" s="12">
        <v>1</v>
      </c>
    </row>
    <row r="284" spans="1:33">
      <c r="A284" s="14">
        <v>30802</v>
      </c>
      <c r="B284" s="18">
        <v>3</v>
      </c>
      <c r="C284" s="18">
        <v>308</v>
      </c>
      <c r="D284" s="19" t="s">
        <v>96</v>
      </c>
      <c r="E284" s="11">
        <v>16</v>
      </c>
      <c r="F284" s="11">
        <v>7508.0000000000009</v>
      </c>
      <c r="G284" s="11">
        <v>233</v>
      </c>
      <c r="H284" s="11">
        <v>854</v>
      </c>
      <c r="I284" s="11">
        <v>861</v>
      </c>
      <c r="J284" s="11"/>
      <c r="K284" s="11">
        <v>17</v>
      </c>
      <c r="L284" s="11">
        <v>24</v>
      </c>
      <c r="M284" s="11"/>
      <c r="N284" s="11">
        <v>837</v>
      </c>
      <c r="O284" s="11">
        <v>19.000000000000004</v>
      </c>
      <c r="P284" s="11">
        <v>1512</v>
      </c>
      <c r="Q284" s="11">
        <v>376.00000000000006</v>
      </c>
      <c r="R284" s="11">
        <v>22</v>
      </c>
      <c r="S284" s="11"/>
      <c r="T284" s="11"/>
      <c r="U284" s="11">
        <v>113</v>
      </c>
      <c r="V284" s="11">
        <v>31</v>
      </c>
      <c r="W284" s="11">
        <v>93</v>
      </c>
      <c r="X284" s="11">
        <v>399.00000000000006</v>
      </c>
      <c r="Y284" s="11"/>
      <c r="Z284" s="11">
        <v>57</v>
      </c>
      <c r="AA284" s="11">
        <v>5448.0000000000009</v>
      </c>
      <c r="AB284" s="11">
        <v>130</v>
      </c>
      <c r="AC284" s="11">
        <v>66</v>
      </c>
      <c r="AD284" s="11">
        <v>5643.9999999999991</v>
      </c>
      <c r="AE284" s="11">
        <f t="shared" si="4"/>
        <v>1864.0000000000018</v>
      </c>
      <c r="AF284" s="12">
        <v>2014</v>
      </c>
      <c r="AG284" s="12">
        <v>1</v>
      </c>
    </row>
    <row r="285" spans="1:33">
      <c r="A285" s="14">
        <v>30803</v>
      </c>
      <c r="B285" s="18">
        <v>3</v>
      </c>
      <c r="C285" s="18">
        <v>308</v>
      </c>
      <c r="D285" s="19" t="s">
        <v>260</v>
      </c>
      <c r="E285" s="11">
        <v>10</v>
      </c>
      <c r="F285" s="11">
        <v>4864</v>
      </c>
      <c r="G285" s="11">
        <v>254</v>
      </c>
      <c r="H285" s="11">
        <v>501</v>
      </c>
      <c r="I285" s="11">
        <v>222</v>
      </c>
      <c r="J285" s="11"/>
      <c r="K285" s="11">
        <v>12.999999999999998</v>
      </c>
      <c r="L285" s="11">
        <v>17</v>
      </c>
      <c r="M285" s="11"/>
      <c r="N285" s="11">
        <v>380.99999999999994</v>
      </c>
      <c r="O285" s="11">
        <v>33.999999999999993</v>
      </c>
      <c r="P285" s="11">
        <v>1067</v>
      </c>
      <c r="Q285" s="11">
        <v>233</v>
      </c>
      <c r="R285" s="11">
        <v>21</v>
      </c>
      <c r="S285" s="11"/>
      <c r="T285" s="11"/>
      <c r="U285" s="11">
        <v>105</v>
      </c>
      <c r="V285" s="11">
        <v>81</v>
      </c>
      <c r="W285" s="11">
        <v>86.000000000000014</v>
      </c>
      <c r="X285" s="11">
        <v>328</v>
      </c>
      <c r="Y285" s="11"/>
      <c r="Z285" s="11">
        <v>40.999999999999986</v>
      </c>
      <c r="AA285" s="11">
        <v>3384.0000000000005</v>
      </c>
      <c r="AB285" s="11">
        <v>67</v>
      </c>
      <c r="AC285" s="11">
        <v>53</v>
      </c>
      <c r="AD285" s="11">
        <v>3504</v>
      </c>
      <c r="AE285" s="11">
        <f t="shared" si="4"/>
        <v>1360</v>
      </c>
      <c r="AF285" s="12">
        <v>2014</v>
      </c>
      <c r="AG285" s="12">
        <v>1</v>
      </c>
    </row>
    <row r="286" spans="1:33">
      <c r="A286" s="14">
        <v>30804</v>
      </c>
      <c r="B286" s="18">
        <v>3</v>
      </c>
      <c r="C286" s="18">
        <v>308</v>
      </c>
      <c r="D286" s="19" t="s">
        <v>261</v>
      </c>
      <c r="E286" s="11">
        <v>2</v>
      </c>
      <c r="F286" s="11">
        <v>392</v>
      </c>
      <c r="G286" s="11">
        <v>16</v>
      </c>
      <c r="H286" s="11">
        <v>28</v>
      </c>
      <c r="I286" s="11">
        <v>6</v>
      </c>
      <c r="J286" s="11"/>
      <c r="K286" s="11">
        <v>5</v>
      </c>
      <c r="L286" s="11">
        <v>0</v>
      </c>
      <c r="M286" s="11"/>
      <c r="N286" s="11">
        <v>32</v>
      </c>
      <c r="O286" s="11">
        <v>0</v>
      </c>
      <c r="P286" s="11">
        <v>152</v>
      </c>
      <c r="Q286" s="11">
        <v>12</v>
      </c>
      <c r="R286" s="11">
        <v>1</v>
      </c>
      <c r="S286" s="11"/>
      <c r="T286" s="11"/>
      <c r="U286" s="11">
        <v>0</v>
      </c>
      <c r="V286" s="11">
        <v>2</v>
      </c>
      <c r="W286" s="11">
        <v>6</v>
      </c>
      <c r="X286" s="11">
        <v>12</v>
      </c>
      <c r="Y286" s="11"/>
      <c r="Z286" s="11">
        <v>1</v>
      </c>
      <c r="AA286" s="11">
        <v>273</v>
      </c>
      <c r="AB286" s="11">
        <v>7</v>
      </c>
      <c r="AC286" s="11">
        <v>6</v>
      </c>
      <c r="AD286" s="11">
        <v>286</v>
      </c>
      <c r="AE286" s="11">
        <f t="shared" si="4"/>
        <v>106</v>
      </c>
      <c r="AF286" s="12">
        <v>2014</v>
      </c>
      <c r="AG286" s="12">
        <v>1</v>
      </c>
    </row>
    <row r="287" spans="1:33">
      <c r="A287" s="14">
        <v>40101</v>
      </c>
      <c r="B287" s="18">
        <v>4</v>
      </c>
      <c r="C287" s="18">
        <v>401</v>
      </c>
      <c r="D287" s="20" t="s">
        <v>262</v>
      </c>
      <c r="E287" s="11">
        <v>34</v>
      </c>
      <c r="F287" s="11">
        <v>17748</v>
      </c>
      <c r="G287" s="11">
        <v>360</v>
      </c>
      <c r="H287" s="11">
        <v>4798.0000000000009</v>
      </c>
      <c r="K287" s="11">
        <v>60</v>
      </c>
      <c r="L287" s="11">
        <v>63</v>
      </c>
      <c r="N287" s="11">
        <v>1800.0000000000002</v>
      </c>
      <c r="O287" s="11">
        <v>35.000000000000007</v>
      </c>
      <c r="P287" s="11">
        <v>3197.9999999999991</v>
      </c>
      <c r="Q287" s="11">
        <v>795.00000000000011</v>
      </c>
      <c r="R287" s="11">
        <v>126</v>
      </c>
      <c r="S287" s="11">
        <v>19</v>
      </c>
      <c r="T287" s="11"/>
      <c r="U287" s="11">
        <v>303.00000000000006</v>
      </c>
      <c r="V287" s="11">
        <v>176</v>
      </c>
      <c r="W287" s="11">
        <v>472.00000000000006</v>
      </c>
      <c r="X287" s="11">
        <v>812</v>
      </c>
      <c r="Y287" s="11"/>
      <c r="AA287" s="11">
        <v>13016.999999999998</v>
      </c>
      <c r="AB287" s="11">
        <v>120.99999999999997</v>
      </c>
      <c r="AC287" s="11">
        <v>47.999999999999993</v>
      </c>
      <c r="AD287" s="11">
        <v>13185.999999999998</v>
      </c>
      <c r="AE287" s="11">
        <f t="shared" si="4"/>
        <v>4562.0000000000018</v>
      </c>
      <c r="AF287" s="12">
        <v>2014</v>
      </c>
      <c r="AG287" s="12">
        <v>1</v>
      </c>
    </row>
    <row r="288" spans="1:33">
      <c r="A288" s="14">
        <v>40102</v>
      </c>
      <c r="B288" s="18">
        <v>4</v>
      </c>
      <c r="C288" s="18">
        <v>401</v>
      </c>
      <c r="D288" s="20" t="s">
        <v>115</v>
      </c>
      <c r="E288" s="11">
        <v>37</v>
      </c>
      <c r="F288" s="11">
        <v>19971.000000000015</v>
      </c>
      <c r="G288" s="11">
        <v>521.00000000000011</v>
      </c>
      <c r="H288" s="11">
        <v>6106.0000000000018</v>
      </c>
      <c r="K288" s="11">
        <v>69.999999999999986</v>
      </c>
      <c r="L288" s="11">
        <v>75</v>
      </c>
      <c r="N288" s="11">
        <v>1995.0000000000002</v>
      </c>
      <c r="O288" s="11">
        <v>37.000000000000007</v>
      </c>
      <c r="P288" s="11">
        <v>3428.0000000000005</v>
      </c>
      <c r="Q288" s="11">
        <v>998</v>
      </c>
      <c r="R288" s="11">
        <v>214.00000000000006</v>
      </c>
      <c r="S288" s="11">
        <v>14.000000000000004</v>
      </c>
      <c r="T288" s="11"/>
      <c r="U288" s="11">
        <v>301</v>
      </c>
      <c r="V288" s="11">
        <v>241.00000000000006</v>
      </c>
      <c r="W288" s="11">
        <v>519</v>
      </c>
      <c r="X288" s="11">
        <v>854</v>
      </c>
      <c r="Y288" s="11"/>
      <c r="AA288" s="11">
        <v>15372.999999999998</v>
      </c>
      <c r="AB288" s="11">
        <v>134</v>
      </c>
      <c r="AC288" s="11">
        <v>42</v>
      </c>
      <c r="AD288" s="11">
        <v>15549</v>
      </c>
      <c r="AE288" s="11">
        <f t="shared" si="4"/>
        <v>4422.0000000000146</v>
      </c>
      <c r="AF288" s="12">
        <v>2014</v>
      </c>
      <c r="AG288" s="12">
        <v>1</v>
      </c>
    </row>
    <row r="289" spans="1:33">
      <c r="A289" s="14">
        <v>40103</v>
      </c>
      <c r="B289" s="18">
        <v>4</v>
      </c>
      <c r="C289" s="18">
        <v>401</v>
      </c>
      <c r="D289" s="20" t="s">
        <v>81</v>
      </c>
      <c r="E289" s="11">
        <v>62</v>
      </c>
      <c r="F289" s="11">
        <v>34260.000000000007</v>
      </c>
      <c r="G289" s="11">
        <v>932.00000000000034</v>
      </c>
      <c r="H289" s="11">
        <v>7072</v>
      </c>
      <c r="K289" s="11">
        <v>151.00000000000003</v>
      </c>
      <c r="L289" s="11">
        <v>272</v>
      </c>
      <c r="N289" s="11">
        <v>3112.9999999999991</v>
      </c>
      <c r="O289" s="11">
        <v>86</v>
      </c>
      <c r="P289" s="11">
        <v>4920.9999999999991</v>
      </c>
      <c r="Q289" s="11">
        <v>2272.9999999999995</v>
      </c>
      <c r="R289" s="11">
        <v>242.00000000000003</v>
      </c>
      <c r="S289" s="11">
        <v>34</v>
      </c>
      <c r="T289" s="11"/>
      <c r="U289" s="11">
        <v>404.99999999999994</v>
      </c>
      <c r="V289" s="11">
        <v>799.00000000000011</v>
      </c>
      <c r="W289" s="11">
        <v>1528.9999999999995</v>
      </c>
      <c r="X289" s="11">
        <v>1653</v>
      </c>
      <c r="Y289" s="11"/>
      <c r="AA289" s="11">
        <v>23482</v>
      </c>
      <c r="AB289" s="11">
        <v>309.99999999999989</v>
      </c>
      <c r="AC289" s="11">
        <v>86.000000000000014</v>
      </c>
      <c r="AD289" s="11">
        <v>23878</v>
      </c>
      <c r="AE289" s="11">
        <f t="shared" si="4"/>
        <v>10382.000000000007</v>
      </c>
      <c r="AF289" s="12">
        <v>2014</v>
      </c>
      <c r="AG289" s="12">
        <v>1</v>
      </c>
    </row>
    <row r="290" spans="1:33">
      <c r="A290" s="14">
        <v>40104</v>
      </c>
      <c r="B290" s="18">
        <v>4</v>
      </c>
      <c r="C290" s="18">
        <v>401</v>
      </c>
      <c r="D290" s="20" t="s">
        <v>263</v>
      </c>
      <c r="E290" s="11">
        <v>35</v>
      </c>
      <c r="F290" s="11">
        <v>18095.000000000004</v>
      </c>
      <c r="G290" s="11">
        <v>488.99999999999989</v>
      </c>
      <c r="H290" s="11">
        <v>4009</v>
      </c>
      <c r="K290" s="11">
        <v>60.000000000000021</v>
      </c>
      <c r="L290" s="11">
        <v>93.000000000000028</v>
      </c>
      <c r="N290" s="11">
        <v>1637.9999999999995</v>
      </c>
      <c r="O290" s="11">
        <v>40.000000000000007</v>
      </c>
      <c r="P290" s="11">
        <v>3124.0000000000005</v>
      </c>
      <c r="Q290" s="11">
        <v>1134.9999999999995</v>
      </c>
      <c r="R290" s="11">
        <v>177.99999999999997</v>
      </c>
      <c r="S290" s="11">
        <v>19</v>
      </c>
      <c r="T290" s="11"/>
      <c r="U290" s="11">
        <v>212.00000000000003</v>
      </c>
      <c r="V290" s="11">
        <v>373.00000000000006</v>
      </c>
      <c r="W290" s="11">
        <v>663.99999999999989</v>
      </c>
      <c r="X290" s="11">
        <v>977.99999999999989</v>
      </c>
      <c r="Y290" s="11"/>
      <c r="AA290" s="11">
        <v>13012.000000000004</v>
      </c>
      <c r="AB290" s="11">
        <v>144.00000000000003</v>
      </c>
      <c r="AC290" s="11">
        <v>48.000000000000007</v>
      </c>
      <c r="AD290" s="11">
        <v>13204</v>
      </c>
      <c r="AE290" s="11">
        <f t="shared" si="4"/>
        <v>4891.0000000000036</v>
      </c>
      <c r="AF290" s="12">
        <v>2014</v>
      </c>
      <c r="AG290" s="12">
        <v>1</v>
      </c>
    </row>
    <row r="291" spans="1:33">
      <c r="A291" s="14">
        <v>40105</v>
      </c>
      <c r="B291" s="18">
        <v>4</v>
      </c>
      <c r="C291" s="18">
        <v>401</v>
      </c>
      <c r="D291" s="20" t="s">
        <v>264</v>
      </c>
      <c r="E291" s="11">
        <v>2</v>
      </c>
      <c r="F291" s="11">
        <v>526</v>
      </c>
      <c r="G291" s="11">
        <v>4</v>
      </c>
      <c r="H291" s="11">
        <v>45</v>
      </c>
      <c r="K291" s="11">
        <v>1</v>
      </c>
      <c r="L291" s="11">
        <v>2</v>
      </c>
      <c r="N291" s="11">
        <v>12</v>
      </c>
      <c r="O291" s="11">
        <v>0</v>
      </c>
      <c r="P291" s="11">
        <v>102</v>
      </c>
      <c r="Q291" s="11">
        <v>6</v>
      </c>
      <c r="R291" s="11">
        <v>0</v>
      </c>
      <c r="S291" s="11">
        <v>1</v>
      </c>
      <c r="T291" s="11"/>
      <c r="U291" s="11">
        <v>1</v>
      </c>
      <c r="V291" s="11">
        <v>14</v>
      </c>
      <c r="W291" s="11">
        <v>10</v>
      </c>
      <c r="X291" s="11">
        <v>143</v>
      </c>
      <c r="Y291" s="11"/>
      <c r="AA291" s="11">
        <v>341</v>
      </c>
      <c r="AB291" s="11">
        <v>4</v>
      </c>
      <c r="AC291" s="11">
        <v>0</v>
      </c>
      <c r="AD291" s="11">
        <v>345</v>
      </c>
      <c r="AE291" s="11">
        <f t="shared" si="4"/>
        <v>181</v>
      </c>
      <c r="AF291" s="12">
        <v>2014</v>
      </c>
      <c r="AG291" s="12">
        <v>1</v>
      </c>
    </row>
    <row r="292" spans="1:33">
      <c r="A292" s="14">
        <v>40201</v>
      </c>
      <c r="B292" s="18">
        <v>4</v>
      </c>
      <c r="C292" s="18">
        <v>402</v>
      </c>
      <c r="D292" s="20" t="s">
        <v>265</v>
      </c>
      <c r="E292" s="11">
        <v>11</v>
      </c>
      <c r="F292" s="11">
        <v>5816</v>
      </c>
      <c r="G292" s="11">
        <v>128</v>
      </c>
      <c r="H292" s="11">
        <v>1464</v>
      </c>
      <c r="K292" s="11">
        <v>45.999999999999986</v>
      </c>
      <c r="L292" s="11">
        <v>15.999999999999998</v>
      </c>
      <c r="N292" s="11">
        <v>863</v>
      </c>
      <c r="O292" s="11">
        <v>13</v>
      </c>
      <c r="P292" s="11">
        <v>940</v>
      </c>
      <c r="Q292" s="11">
        <v>239.99999999999997</v>
      </c>
      <c r="R292" s="11">
        <v>45</v>
      </c>
      <c r="S292" s="11">
        <v>9</v>
      </c>
      <c r="T292" s="11"/>
      <c r="U292" s="11">
        <v>65</v>
      </c>
      <c r="V292" s="11">
        <v>81</v>
      </c>
      <c r="W292" s="11">
        <v>208</v>
      </c>
      <c r="X292" s="11">
        <v>347</v>
      </c>
      <c r="Y292" s="11"/>
      <c r="AA292" s="11">
        <v>4465</v>
      </c>
      <c r="AB292" s="11">
        <v>44</v>
      </c>
      <c r="AC292" s="11">
        <v>14.999999999999998</v>
      </c>
      <c r="AD292" s="11">
        <v>4524</v>
      </c>
      <c r="AE292" s="11">
        <f t="shared" si="4"/>
        <v>1292</v>
      </c>
      <c r="AF292" s="12">
        <v>2014</v>
      </c>
      <c r="AG292" s="12">
        <v>1</v>
      </c>
    </row>
    <row r="293" spans="1:33">
      <c r="A293" s="14">
        <v>40202</v>
      </c>
      <c r="B293" s="18">
        <v>4</v>
      </c>
      <c r="C293" s="18">
        <v>402</v>
      </c>
      <c r="D293" s="20" t="s">
        <v>113</v>
      </c>
      <c r="E293" s="11">
        <v>14</v>
      </c>
      <c r="F293" s="11">
        <v>7548.9999999999991</v>
      </c>
      <c r="G293" s="11">
        <v>299</v>
      </c>
      <c r="H293" s="11">
        <v>1768</v>
      </c>
      <c r="K293" s="11">
        <v>37</v>
      </c>
      <c r="L293" s="11">
        <v>30.000000000000007</v>
      </c>
      <c r="N293" s="11">
        <v>789</v>
      </c>
      <c r="O293" s="11">
        <v>16.000000000000004</v>
      </c>
      <c r="P293" s="11">
        <v>1069</v>
      </c>
      <c r="Q293" s="11">
        <v>380</v>
      </c>
      <c r="R293" s="11">
        <v>30.999999999999996</v>
      </c>
      <c r="S293" s="11">
        <v>5</v>
      </c>
      <c r="T293" s="11"/>
      <c r="U293" s="11">
        <v>82.999999999999986</v>
      </c>
      <c r="V293" s="11">
        <v>139</v>
      </c>
      <c r="W293" s="11">
        <v>288</v>
      </c>
      <c r="X293" s="11">
        <v>343.00000000000006</v>
      </c>
      <c r="Y293" s="11"/>
      <c r="AA293" s="11">
        <v>5277</v>
      </c>
      <c r="AB293" s="11">
        <v>75</v>
      </c>
      <c r="AC293" s="11">
        <v>19.999999999999996</v>
      </c>
      <c r="AD293" s="11">
        <v>5372</v>
      </c>
      <c r="AE293" s="11">
        <f t="shared" si="4"/>
        <v>2176.9999999999991</v>
      </c>
      <c r="AF293" s="12">
        <v>2014</v>
      </c>
      <c r="AG293" s="12">
        <v>1</v>
      </c>
    </row>
    <row r="294" spans="1:33">
      <c r="A294" s="14">
        <v>40203</v>
      </c>
      <c r="B294" s="18">
        <v>4</v>
      </c>
      <c r="C294" s="18">
        <v>402</v>
      </c>
      <c r="D294" s="20" t="s">
        <v>116</v>
      </c>
      <c r="E294" s="11">
        <v>10</v>
      </c>
      <c r="F294" s="11">
        <v>5187</v>
      </c>
      <c r="G294" s="11">
        <v>170</v>
      </c>
      <c r="H294" s="11">
        <v>1270.9999999999998</v>
      </c>
      <c r="K294" s="11">
        <v>30</v>
      </c>
      <c r="L294" s="11">
        <v>20.000000000000004</v>
      </c>
      <c r="N294" s="11">
        <v>658.99999999999989</v>
      </c>
      <c r="O294" s="11">
        <v>15.999999999999998</v>
      </c>
      <c r="P294" s="11">
        <v>781</v>
      </c>
      <c r="Q294" s="11">
        <v>262</v>
      </c>
      <c r="R294" s="11">
        <v>40</v>
      </c>
      <c r="S294" s="11">
        <v>7</v>
      </c>
      <c r="T294" s="11"/>
      <c r="U294" s="11">
        <v>56</v>
      </c>
      <c r="V294" s="11">
        <v>104</v>
      </c>
      <c r="W294" s="11">
        <v>221</v>
      </c>
      <c r="X294" s="11">
        <v>266</v>
      </c>
      <c r="Y294" s="11"/>
      <c r="AA294" s="11">
        <v>3902.9999999999995</v>
      </c>
      <c r="AB294" s="11">
        <v>51</v>
      </c>
      <c r="AC294" s="11">
        <v>14</v>
      </c>
      <c r="AD294" s="11">
        <v>3967.9999999999995</v>
      </c>
      <c r="AE294" s="11">
        <f t="shared" si="4"/>
        <v>1219.0000000000005</v>
      </c>
      <c r="AF294" s="12">
        <v>2014</v>
      </c>
      <c r="AG294" s="12">
        <v>1</v>
      </c>
    </row>
    <row r="295" spans="1:33">
      <c r="A295" s="14">
        <v>40204</v>
      </c>
      <c r="B295" s="18">
        <v>4</v>
      </c>
      <c r="C295" s="18">
        <v>402</v>
      </c>
      <c r="D295" s="20" t="s">
        <v>158</v>
      </c>
      <c r="E295" s="11">
        <v>5</v>
      </c>
      <c r="F295" s="11">
        <v>2597</v>
      </c>
      <c r="G295" s="11">
        <v>94</v>
      </c>
      <c r="H295" s="11">
        <v>779</v>
      </c>
      <c r="K295" s="11">
        <v>18</v>
      </c>
      <c r="L295" s="11">
        <v>3</v>
      </c>
      <c r="N295" s="11">
        <v>274</v>
      </c>
      <c r="O295" s="11">
        <v>7</v>
      </c>
      <c r="P295" s="11">
        <v>384</v>
      </c>
      <c r="Q295" s="11">
        <v>157</v>
      </c>
      <c r="R295" s="11">
        <v>19</v>
      </c>
      <c r="S295" s="11">
        <v>2</v>
      </c>
      <c r="T295" s="11"/>
      <c r="U295" s="11">
        <v>41</v>
      </c>
      <c r="V295" s="11">
        <v>32</v>
      </c>
      <c r="W295" s="11">
        <v>89</v>
      </c>
      <c r="X295" s="11">
        <v>121</v>
      </c>
      <c r="Y295" s="11"/>
      <c r="AA295" s="11">
        <v>2020</v>
      </c>
      <c r="AB295" s="11">
        <v>15</v>
      </c>
      <c r="AC295" s="11">
        <v>8</v>
      </c>
      <c r="AD295" s="11">
        <v>2043</v>
      </c>
      <c r="AE295" s="11">
        <f t="shared" si="4"/>
        <v>554</v>
      </c>
      <c r="AF295" s="12">
        <v>2014</v>
      </c>
      <c r="AG295" s="12">
        <v>1</v>
      </c>
    </row>
    <row r="296" spans="1:33">
      <c r="A296" s="14">
        <v>40205</v>
      </c>
      <c r="B296" s="18">
        <v>4</v>
      </c>
      <c r="C296" s="18">
        <v>402</v>
      </c>
      <c r="D296" s="20" t="s">
        <v>266</v>
      </c>
      <c r="E296" s="11">
        <v>9</v>
      </c>
      <c r="F296" s="11">
        <v>4925</v>
      </c>
      <c r="G296" s="11">
        <v>118</v>
      </c>
      <c r="H296" s="11">
        <v>1646</v>
      </c>
      <c r="K296" s="11">
        <v>31</v>
      </c>
      <c r="L296" s="11">
        <v>17</v>
      </c>
      <c r="N296" s="11">
        <v>480.99999999999994</v>
      </c>
      <c r="O296" s="11">
        <v>6</v>
      </c>
      <c r="P296" s="11">
        <v>727</v>
      </c>
      <c r="Q296" s="11">
        <v>254</v>
      </c>
      <c r="R296" s="11">
        <v>50</v>
      </c>
      <c r="S296" s="11">
        <v>3</v>
      </c>
      <c r="T296" s="11"/>
      <c r="U296" s="11">
        <v>72</v>
      </c>
      <c r="V296" s="11">
        <v>62</v>
      </c>
      <c r="W296" s="11">
        <v>182</v>
      </c>
      <c r="X296" s="11">
        <v>213.99999999999997</v>
      </c>
      <c r="Y296" s="11"/>
      <c r="AA296" s="11">
        <v>3863</v>
      </c>
      <c r="AB296" s="11">
        <v>40.000000000000007</v>
      </c>
      <c r="AC296" s="11">
        <v>10</v>
      </c>
      <c r="AD296" s="11">
        <v>3913</v>
      </c>
      <c r="AE296" s="11">
        <f t="shared" si="4"/>
        <v>1012</v>
      </c>
      <c r="AF296" s="12">
        <v>2014</v>
      </c>
      <c r="AG296" s="12">
        <v>1</v>
      </c>
    </row>
    <row r="297" spans="1:33">
      <c r="A297" s="14">
        <v>40206</v>
      </c>
      <c r="B297" s="18">
        <v>4</v>
      </c>
      <c r="C297" s="18">
        <v>402</v>
      </c>
      <c r="D297" s="20" t="s">
        <v>267</v>
      </c>
      <c r="E297" s="11">
        <v>10</v>
      </c>
      <c r="F297" s="11">
        <v>4014.0000000000005</v>
      </c>
      <c r="G297" s="11">
        <v>164</v>
      </c>
      <c r="H297" s="11">
        <v>885</v>
      </c>
      <c r="K297" s="11">
        <v>17</v>
      </c>
      <c r="L297" s="11">
        <v>20.000000000000004</v>
      </c>
      <c r="N297" s="11">
        <v>371</v>
      </c>
      <c r="O297" s="11">
        <v>11</v>
      </c>
      <c r="P297" s="11">
        <v>687</v>
      </c>
      <c r="Q297" s="11">
        <v>198</v>
      </c>
      <c r="R297" s="11">
        <v>17</v>
      </c>
      <c r="S297" s="11">
        <v>2.0000000000000004</v>
      </c>
      <c r="T297" s="11"/>
      <c r="U297" s="11">
        <v>43</v>
      </c>
      <c r="V297" s="11">
        <v>117.99999999999997</v>
      </c>
      <c r="W297" s="11">
        <v>128.99999999999997</v>
      </c>
      <c r="X297" s="11">
        <v>185</v>
      </c>
      <c r="Y297" s="11"/>
      <c r="AA297" s="11">
        <v>2847</v>
      </c>
      <c r="AB297" s="11">
        <v>59</v>
      </c>
      <c r="AC297" s="11">
        <v>15</v>
      </c>
      <c r="AD297" s="11">
        <v>2921</v>
      </c>
      <c r="AE297" s="11">
        <f t="shared" si="4"/>
        <v>1093.0000000000005</v>
      </c>
      <c r="AF297" s="12">
        <v>2014</v>
      </c>
      <c r="AG297" s="12">
        <v>1</v>
      </c>
    </row>
    <row r="298" spans="1:33">
      <c r="A298" s="14">
        <v>40301</v>
      </c>
      <c r="B298" s="18">
        <v>4</v>
      </c>
      <c r="C298" s="18">
        <v>403</v>
      </c>
      <c r="D298" s="20" t="s">
        <v>268</v>
      </c>
      <c r="E298" s="11">
        <v>15</v>
      </c>
      <c r="F298" s="11">
        <v>7754.0000000000009</v>
      </c>
      <c r="G298" s="11">
        <v>177</v>
      </c>
      <c r="H298" s="11">
        <v>2180</v>
      </c>
      <c r="K298" s="11">
        <v>34.999999999999993</v>
      </c>
      <c r="L298" s="11">
        <v>21</v>
      </c>
      <c r="N298" s="11">
        <v>556</v>
      </c>
      <c r="O298" s="11">
        <v>15.000000000000004</v>
      </c>
      <c r="P298" s="11">
        <v>1578.9999999999998</v>
      </c>
      <c r="Q298" s="11">
        <v>398</v>
      </c>
      <c r="R298" s="11">
        <v>73.999999999999986</v>
      </c>
      <c r="S298" s="11">
        <v>6.0000000000000009</v>
      </c>
      <c r="T298" s="11"/>
      <c r="U298" s="11">
        <v>112</v>
      </c>
      <c r="V298" s="11">
        <v>84.000000000000014</v>
      </c>
      <c r="W298" s="11">
        <v>204.00000000000003</v>
      </c>
      <c r="X298" s="11">
        <v>490.00000000000006</v>
      </c>
      <c r="Y298" s="11"/>
      <c r="AA298" s="11">
        <v>5931</v>
      </c>
      <c r="AB298" s="11">
        <v>47.999999999999993</v>
      </c>
      <c r="AC298" s="11">
        <v>23.999999999999996</v>
      </c>
      <c r="AD298" s="11">
        <v>6003.0000000000009</v>
      </c>
      <c r="AE298" s="11">
        <f t="shared" si="4"/>
        <v>1751</v>
      </c>
      <c r="AF298" s="12">
        <v>2014</v>
      </c>
      <c r="AG298" s="12">
        <v>1</v>
      </c>
    </row>
    <row r="299" spans="1:33">
      <c r="A299" s="14">
        <v>40302</v>
      </c>
      <c r="B299" s="18">
        <v>4</v>
      </c>
      <c r="C299" s="18">
        <v>403</v>
      </c>
      <c r="D299" s="20" t="s">
        <v>110</v>
      </c>
      <c r="E299" s="11">
        <v>8</v>
      </c>
      <c r="F299" s="11">
        <v>4061.0000000000005</v>
      </c>
      <c r="G299" s="11">
        <v>113</v>
      </c>
      <c r="H299" s="11">
        <v>1324</v>
      </c>
      <c r="K299" s="11">
        <v>13</v>
      </c>
      <c r="L299" s="11">
        <v>11</v>
      </c>
      <c r="N299" s="11">
        <v>334</v>
      </c>
      <c r="O299" s="11">
        <v>11</v>
      </c>
      <c r="P299" s="11">
        <v>671</v>
      </c>
      <c r="Q299" s="11">
        <v>204.00000000000003</v>
      </c>
      <c r="R299" s="11">
        <v>36</v>
      </c>
      <c r="S299" s="11">
        <v>1</v>
      </c>
      <c r="T299" s="11"/>
      <c r="U299" s="11">
        <v>61.999999999999993</v>
      </c>
      <c r="V299" s="11">
        <v>50</v>
      </c>
      <c r="W299" s="11">
        <v>99</v>
      </c>
      <c r="X299" s="11">
        <v>255</v>
      </c>
      <c r="Y299" s="11"/>
      <c r="AA299" s="11">
        <v>3184</v>
      </c>
      <c r="AB299" s="11">
        <v>30</v>
      </c>
      <c r="AC299" s="11">
        <v>12.000000000000002</v>
      </c>
      <c r="AD299" s="11">
        <v>3225.9999999999995</v>
      </c>
      <c r="AE299" s="11">
        <f t="shared" si="4"/>
        <v>835.00000000000091</v>
      </c>
      <c r="AF299" s="12">
        <v>2014</v>
      </c>
      <c r="AG299" s="12">
        <v>1</v>
      </c>
    </row>
    <row r="300" spans="1:33">
      <c r="A300" s="14">
        <v>40303</v>
      </c>
      <c r="B300" s="18">
        <v>4</v>
      </c>
      <c r="C300" s="18">
        <v>403</v>
      </c>
      <c r="D300" s="20" t="s">
        <v>46</v>
      </c>
      <c r="E300" s="11">
        <v>10</v>
      </c>
      <c r="F300" s="11">
        <v>4907</v>
      </c>
      <c r="G300" s="11">
        <v>175</v>
      </c>
      <c r="H300" s="11">
        <v>1337</v>
      </c>
      <c r="K300" s="11">
        <v>17</v>
      </c>
      <c r="L300" s="11">
        <v>23.000000000000004</v>
      </c>
      <c r="N300" s="11">
        <v>395</v>
      </c>
      <c r="O300" s="11">
        <v>18</v>
      </c>
      <c r="P300" s="11">
        <v>692</v>
      </c>
      <c r="Q300" s="11">
        <v>355</v>
      </c>
      <c r="R300" s="11">
        <v>46</v>
      </c>
      <c r="S300" s="11">
        <v>3</v>
      </c>
      <c r="T300" s="11"/>
      <c r="U300" s="11">
        <v>39</v>
      </c>
      <c r="V300" s="11">
        <v>122.00000000000001</v>
      </c>
      <c r="W300" s="11">
        <v>258</v>
      </c>
      <c r="X300" s="11">
        <v>255.99999999999997</v>
      </c>
      <c r="Y300" s="11"/>
      <c r="AA300" s="11">
        <v>3736</v>
      </c>
      <c r="AB300" s="11">
        <v>36</v>
      </c>
      <c r="AC300" s="11">
        <v>11</v>
      </c>
      <c r="AD300" s="11">
        <v>3783</v>
      </c>
      <c r="AE300" s="11">
        <f t="shared" si="4"/>
        <v>1124</v>
      </c>
      <c r="AF300" s="12">
        <v>2014</v>
      </c>
      <c r="AG300" s="12">
        <v>1</v>
      </c>
    </row>
    <row r="301" spans="1:33">
      <c r="A301" s="14">
        <v>40304</v>
      </c>
      <c r="B301" s="18">
        <v>4</v>
      </c>
      <c r="C301" s="18">
        <v>403</v>
      </c>
      <c r="D301" s="20" t="s">
        <v>269</v>
      </c>
      <c r="E301" s="11">
        <v>4</v>
      </c>
      <c r="F301" s="11">
        <v>2102</v>
      </c>
      <c r="G301" s="11">
        <v>62</v>
      </c>
      <c r="H301" s="11">
        <v>445</v>
      </c>
      <c r="K301" s="11">
        <v>12</v>
      </c>
      <c r="L301" s="11">
        <v>7</v>
      </c>
      <c r="N301" s="11">
        <v>155</v>
      </c>
      <c r="O301" s="11">
        <v>6</v>
      </c>
      <c r="P301" s="11">
        <v>445</v>
      </c>
      <c r="Q301" s="11">
        <v>122</v>
      </c>
      <c r="R301" s="11">
        <v>11</v>
      </c>
      <c r="S301" s="11">
        <v>1</v>
      </c>
      <c r="T301" s="11"/>
      <c r="U301" s="11">
        <v>18</v>
      </c>
      <c r="V301" s="11">
        <v>64</v>
      </c>
      <c r="W301" s="11">
        <v>114</v>
      </c>
      <c r="X301" s="11">
        <v>82</v>
      </c>
      <c r="Y301" s="11"/>
      <c r="AA301" s="11">
        <v>1544</v>
      </c>
      <c r="AB301" s="11">
        <v>25</v>
      </c>
      <c r="AC301" s="11">
        <v>13</v>
      </c>
      <c r="AD301" s="11">
        <v>1582</v>
      </c>
      <c r="AE301" s="11">
        <f t="shared" si="4"/>
        <v>520</v>
      </c>
      <c r="AF301" s="12">
        <v>2014</v>
      </c>
      <c r="AG301" s="12">
        <v>1</v>
      </c>
    </row>
    <row r="302" spans="1:33">
      <c r="A302" s="14">
        <v>40305</v>
      </c>
      <c r="B302" s="18">
        <v>4</v>
      </c>
      <c r="C302" s="18">
        <v>403</v>
      </c>
      <c r="D302" s="20" t="s">
        <v>270</v>
      </c>
      <c r="E302" s="11">
        <v>7</v>
      </c>
      <c r="F302" s="11">
        <v>3671</v>
      </c>
      <c r="G302" s="11">
        <v>144</v>
      </c>
      <c r="H302" s="11">
        <v>949.99999999999989</v>
      </c>
      <c r="K302" s="11">
        <v>14</v>
      </c>
      <c r="L302" s="11">
        <v>15.000000000000004</v>
      </c>
      <c r="N302" s="11">
        <v>275</v>
      </c>
      <c r="O302" s="11">
        <v>5</v>
      </c>
      <c r="P302" s="11">
        <v>590</v>
      </c>
      <c r="Q302" s="11">
        <v>224</v>
      </c>
      <c r="R302" s="11">
        <v>41</v>
      </c>
      <c r="S302" s="11">
        <v>4.0000000000000009</v>
      </c>
      <c r="T302" s="11"/>
      <c r="U302" s="11">
        <v>38</v>
      </c>
      <c r="V302" s="11">
        <v>60</v>
      </c>
      <c r="W302" s="11">
        <v>112</v>
      </c>
      <c r="X302" s="11">
        <v>284</v>
      </c>
      <c r="Y302" s="11"/>
      <c r="AA302" s="11">
        <v>2756</v>
      </c>
      <c r="AB302" s="11">
        <v>36</v>
      </c>
      <c r="AC302" s="11">
        <v>8</v>
      </c>
      <c r="AD302" s="11">
        <v>2799.9999999999995</v>
      </c>
      <c r="AE302" s="11">
        <f t="shared" si="4"/>
        <v>871.00000000000045</v>
      </c>
      <c r="AF302" s="12">
        <v>2014</v>
      </c>
      <c r="AG302" s="12">
        <v>1</v>
      </c>
    </row>
    <row r="303" spans="1:33">
      <c r="A303" s="14">
        <v>40306</v>
      </c>
      <c r="B303" s="18">
        <v>4</v>
      </c>
      <c r="C303" s="18">
        <v>403</v>
      </c>
      <c r="D303" s="20" t="s">
        <v>249</v>
      </c>
      <c r="E303" s="11">
        <v>9</v>
      </c>
      <c r="F303" s="11">
        <v>4867</v>
      </c>
      <c r="G303" s="11">
        <v>151</v>
      </c>
      <c r="H303" s="11">
        <v>1118</v>
      </c>
      <c r="K303" s="11">
        <v>21</v>
      </c>
      <c r="L303" s="11">
        <v>20</v>
      </c>
      <c r="N303" s="11">
        <v>381</v>
      </c>
      <c r="O303" s="11">
        <v>9</v>
      </c>
      <c r="P303" s="11">
        <v>852</v>
      </c>
      <c r="Q303" s="11">
        <v>278</v>
      </c>
      <c r="R303" s="11">
        <v>29</v>
      </c>
      <c r="S303" s="11">
        <v>5</v>
      </c>
      <c r="T303" s="11"/>
      <c r="U303" s="11">
        <v>44</v>
      </c>
      <c r="V303" s="11">
        <v>101</v>
      </c>
      <c r="W303" s="11">
        <v>119</v>
      </c>
      <c r="X303" s="11">
        <v>309</v>
      </c>
      <c r="Y303" s="11"/>
      <c r="AA303" s="11">
        <v>3437</v>
      </c>
      <c r="AB303" s="11">
        <v>41</v>
      </c>
      <c r="AC303" s="11">
        <v>13</v>
      </c>
      <c r="AD303" s="11">
        <v>3490.9999999999995</v>
      </c>
      <c r="AE303" s="11">
        <f t="shared" si="4"/>
        <v>1376.0000000000005</v>
      </c>
      <c r="AF303" s="12">
        <v>2014</v>
      </c>
      <c r="AG303" s="12">
        <v>1</v>
      </c>
    </row>
    <row r="304" spans="1:33">
      <c r="A304" s="14">
        <v>40307</v>
      </c>
      <c r="B304" s="18">
        <v>4</v>
      </c>
      <c r="C304" s="18">
        <v>403</v>
      </c>
      <c r="D304" s="20" t="s">
        <v>271</v>
      </c>
      <c r="E304" s="11">
        <v>5</v>
      </c>
      <c r="F304" s="11">
        <v>2670</v>
      </c>
      <c r="G304" s="11">
        <v>372</v>
      </c>
      <c r="H304" s="11">
        <v>513</v>
      </c>
      <c r="K304" s="11">
        <v>10</v>
      </c>
      <c r="L304" s="11">
        <v>9</v>
      </c>
      <c r="N304" s="11">
        <v>208</v>
      </c>
      <c r="O304" s="11">
        <v>5</v>
      </c>
      <c r="P304" s="11">
        <v>369</v>
      </c>
      <c r="Q304" s="11">
        <v>91</v>
      </c>
      <c r="R304" s="11">
        <v>8</v>
      </c>
      <c r="S304" s="11">
        <v>1</v>
      </c>
      <c r="T304" s="11"/>
      <c r="U304" s="11">
        <v>32</v>
      </c>
      <c r="V304" s="11">
        <v>54</v>
      </c>
      <c r="W304" s="11">
        <v>53</v>
      </c>
      <c r="X304" s="11">
        <v>162</v>
      </c>
      <c r="Y304" s="11"/>
      <c r="AA304" s="11">
        <v>1887</v>
      </c>
      <c r="AB304" s="11">
        <v>30</v>
      </c>
      <c r="AC304" s="11">
        <v>5</v>
      </c>
      <c r="AD304" s="11">
        <v>1922</v>
      </c>
      <c r="AE304" s="11">
        <f t="shared" si="4"/>
        <v>748</v>
      </c>
      <c r="AF304" s="12">
        <v>2014</v>
      </c>
      <c r="AG304" s="12">
        <v>1</v>
      </c>
    </row>
    <row r="305" spans="1:33">
      <c r="A305" s="14">
        <v>40308</v>
      </c>
      <c r="B305" s="18">
        <v>4</v>
      </c>
      <c r="C305" s="18">
        <v>403</v>
      </c>
      <c r="D305" s="20" t="s">
        <v>272</v>
      </c>
      <c r="E305" s="11">
        <v>5</v>
      </c>
      <c r="F305" s="11">
        <v>2527</v>
      </c>
      <c r="G305" s="11">
        <v>102</v>
      </c>
      <c r="H305" s="11">
        <v>577</v>
      </c>
      <c r="K305" s="11">
        <v>13</v>
      </c>
      <c r="L305" s="11">
        <v>12</v>
      </c>
      <c r="N305" s="11">
        <v>228</v>
      </c>
      <c r="O305" s="11">
        <v>9</v>
      </c>
      <c r="P305" s="11">
        <v>336</v>
      </c>
      <c r="Q305" s="11">
        <v>146</v>
      </c>
      <c r="R305" s="11">
        <v>25</v>
      </c>
      <c r="S305" s="11">
        <v>0</v>
      </c>
      <c r="T305" s="11"/>
      <c r="U305" s="11">
        <v>29</v>
      </c>
      <c r="V305" s="11">
        <v>44</v>
      </c>
      <c r="W305" s="11">
        <v>150</v>
      </c>
      <c r="X305" s="11">
        <v>134</v>
      </c>
      <c r="Y305" s="11"/>
      <c r="AA305" s="11">
        <v>1805</v>
      </c>
      <c r="AB305" s="11">
        <v>22</v>
      </c>
      <c r="AC305" s="11">
        <v>5</v>
      </c>
      <c r="AD305" s="11">
        <v>1832</v>
      </c>
      <c r="AE305" s="11">
        <f t="shared" si="4"/>
        <v>695</v>
      </c>
      <c r="AF305" s="12">
        <v>2014</v>
      </c>
      <c r="AG305" s="12">
        <v>1</v>
      </c>
    </row>
    <row r="306" spans="1:33">
      <c r="A306" s="14">
        <v>40401</v>
      </c>
      <c r="B306" s="18">
        <v>4</v>
      </c>
      <c r="C306" s="18">
        <v>404</v>
      </c>
      <c r="D306" s="20" t="s">
        <v>273</v>
      </c>
      <c r="E306" s="11">
        <v>12</v>
      </c>
      <c r="F306" s="11">
        <v>6491.0000000000009</v>
      </c>
      <c r="G306" s="11">
        <v>217.00000000000003</v>
      </c>
      <c r="H306" s="11">
        <v>1385</v>
      </c>
      <c r="K306" s="11">
        <v>27</v>
      </c>
      <c r="L306" s="11">
        <v>18</v>
      </c>
      <c r="N306" s="11">
        <v>688</v>
      </c>
      <c r="O306" s="11">
        <v>9</v>
      </c>
      <c r="P306" s="11">
        <v>1047</v>
      </c>
      <c r="Q306" s="11">
        <v>444.99999999999994</v>
      </c>
      <c r="R306" s="11">
        <v>43.000000000000007</v>
      </c>
      <c r="S306" s="11">
        <v>12.000000000000004</v>
      </c>
      <c r="T306" s="11"/>
      <c r="U306" s="11">
        <v>62</v>
      </c>
      <c r="V306" s="11">
        <v>105.99999999999999</v>
      </c>
      <c r="W306" s="11">
        <v>269</v>
      </c>
      <c r="X306" s="11">
        <v>319</v>
      </c>
      <c r="Y306" s="11"/>
      <c r="AA306" s="11">
        <v>4647</v>
      </c>
      <c r="AB306" s="11">
        <v>67</v>
      </c>
      <c r="AC306" s="11">
        <v>35</v>
      </c>
      <c r="AD306" s="11">
        <v>4749</v>
      </c>
      <c r="AE306" s="11">
        <f t="shared" si="4"/>
        <v>1742.0000000000009</v>
      </c>
      <c r="AF306" s="12">
        <v>2014</v>
      </c>
      <c r="AG306" s="12">
        <v>1</v>
      </c>
    </row>
    <row r="307" spans="1:33">
      <c r="A307" s="14">
        <v>40402</v>
      </c>
      <c r="B307" s="18">
        <v>4</v>
      </c>
      <c r="C307" s="18">
        <v>404</v>
      </c>
      <c r="D307" s="20" t="s">
        <v>113</v>
      </c>
      <c r="E307" s="11">
        <v>5</v>
      </c>
      <c r="F307" s="11">
        <v>2695</v>
      </c>
      <c r="G307" s="11">
        <v>65</v>
      </c>
      <c r="H307" s="11">
        <v>536</v>
      </c>
      <c r="K307" s="11">
        <v>6</v>
      </c>
      <c r="L307" s="11">
        <v>7</v>
      </c>
      <c r="N307" s="11">
        <v>238</v>
      </c>
      <c r="O307" s="11">
        <v>5</v>
      </c>
      <c r="P307" s="11">
        <v>543</v>
      </c>
      <c r="Q307" s="11">
        <v>212</v>
      </c>
      <c r="R307" s="11">
        <v>10</v>
      </c>
      <c r="S307" s="11">
        <v>1</v>
      </c>
      <c r="T307" s="11"/>
      <c r="U307" s="11">
        <v>28</v>
      </c>
      <c r="V307" s="11">
        <v>30</v>
      </c>
      <c r="W307" s="11">
        <v>71</v>
      </c>
      <c r="X307" s="11">
        <v>153</v>
      </c>
      <c r="Y307" s="11"/>
      <c r="AA307" s="11">
        <v>1905</v>
      </c>
      <c r="AB307" s="11">
        <v>15</v>
      </c>
      <c r="AC307" s="11">
        <v>9</v>
      </c>
      <c r="AD307" s="11">
        <v>1929</v>
      </c>
      <c r="AE307" s="11">
        <f t="shared" si="4"/>
        <v>766</v>
      </c>
      <c r="AF307" s="12">
        <v>2014</v>
      </c>
      <c r="AG307" s="12">
        <v>1</v>
      </c>
    </row>
    <row r="308" spans="1:33">
      <c r="A308" s="14">
        <v>40403</v>
      </c>
      <c r="B308" s="18">
        <v>4</v>
      </c>
      <c r="C308" s="18">
        <v>404</v>
      </c>
      <c r="D308" s="20" t="s">
        <v>105</v>
      </c>
      <c r="E308" s="11">
        <v>9</v>
      </c>
      <c r="F308" s="11">
        <v>4889</v>
      </c>
      <c r="G308" s="11">
        <v>157</v>
      </c>
      <c r="H308" s="11">
        <v>1288</v>
      </c>
      <c r="K308" s="11">
        <v>21</v>
      </c>
      <c r="L308" s="11">
        <v>16</v>
      </c>
      <c r="N308" s="11">
        <v>442</v>
      </c>
      <c r="O308" s="11">
        <v>12</v>
      </c>
      <c r="P308" s="11">
        <v>787</v>
      </c>
      <c r="Q308" s="11">
        <v>294</v>
      </c>
      <c r="R308" s="11">
        <v>27</v>
      </c>
      <c r="S308" s="11">
        <v>5</v>
      </c>
      <c r="T308" s="11"/>
      <c r="U308" s="11">
        <v>65</v>
      </c>
      <c r="V308" s="11">
        <v>71</v>
      </c>
      <c r="W308" s="11">
        <v>154</v>
      </c>
      <c r="X308" s="11">
        <v>233</v>
      </c>
      <c r="Y308" s="11"/>
      <c r="AA308" s="11">
        <v>3572</v>
      </c>
      <c r="AB308" s="11">
        <v>34.999999999999993</v>
      </c>
      <c r="AC308" s="11">
        <v>22</v>
      </c>
      <c r="AD308" s="11">
        <v>3629</v>
      </c>
      <c r="AE308" s="11">
        <f t="shared" si="4"/>
        <v>1260</v>
      </c>
      <c r="AF308" s="12">
        <v>2014</v>
      </c>
      <c r="AG308" s="12">
        <v>1</v>
      </c>
    </row>
    <row r="309" spans="1:33">
      <c r="A309" s="14">
        <v>40404</v>
      </c>
      <c r="B309" s="18">
        <v>4</v>
      </c>
      <c r="C309" s="18">
        <v>404</v>
      </c>
      <c r="D309" s="20" t="s">
        <v>168</v>
      </c>
      <c r="E309" s="11">
        <v>11</v>
      </c>
      <c r="F309" s="11">
        <v>5648</v>
      </c>
      <c r="G309" s="11">
        <v>255.99999999999997</v>
      </c>
      <c r="H309" s="11">
        <v>1092</v>
      </c>
      <c r="K309" s="11">
        <v>21</v>
      </c>
      <c r="L309" s="11">
        <v>19</v>
      </c>
      <c r="N309" s="11">
        <v>484.00000000000006</v>
      </c>
      <c r="O309" s="11">
        <v>14.000000000000002</v>
      </c>
      <c r="P309" s="11">
        <v>921.00000000000011</v>
      </c>
      <c r="Q309" s="11">
        <v>305</v>
      </c>
      <c r="R309" s="11">
        <v>37</v>
      </c>
      <c r="S309" s="11">
        <v>9</v>
      </c>
      <c r="T309" s="11"/>
      <c r="U309" s="11">
        <v>74</v>
      </c>
      <c r="V309" s="11">
        <v>97.000000000000028</v>
      </c>
      <c r="W309" s="11">
        <v>288</v>
      </c>
      <c r="X309" s="11">
        <v>288</v>
      </c>
      <c r="Y309" s="11"/>
      <c r="AA309" s="11">
        <v>3905</v>
      </c>
      <c r="AB309" s="11">
        <v>82</v>
      </c>
      <c r="AC309" s="11">
        <v>21</v>
      </c>
      <c r="AD309" s="11">
        <v>4008</v>
      </c>
      <c r="AE309" s="11">
        <f t="shared" si="4"/>
        <v>1640</v>
      </c>
      <c r="AF309" s="12">
        <v>2014</v>
      </c>
      <c r="AG309" s="12">
        <v>1</v>
      </c>
    </row>
    <row r="310" spans="1:33">
      <c r="A310" s="14">
        <v>40405</v>
      </c>
      <c r="B310" s="18">
        <v>4</v>
      </c>
      <c r="C310" s="18">
        <v>404</v>
      </c>
      <c r="D310" s="20" t="s">
        <v>268</v>
      </c>
      <c r="E310" s="11">
        <v>5</v>
      </c>
      <c r="F310" s="11">
        <v>2179</v>
      </c>
      <c r="G310" s="11">
        <v>55</v>
      </c>
      <c r="H310" s="11">
        <v>406</v>
      </c>
      <c r="K310" s="11">
        <v>8</v>
      </c>
      <c r="L310" s="11">
        <v>15</v>
      </c>
      <c r="N310" s="11">
        <v>140</v>
      </c>
      <c r="O310" s="11">
        <v>4</v>
      </c>
      <c r="P310" s="11">
        <v>402</v>
      </c>
      <c r="Q310" s="11">
        <v>135</v>
      </c>
      <c r="R310" s="11">
        <v>8</v>
      </c>
      <c r="S310" s="11">
        <v>1</v>
      </c>
      <c r="T310" s="11"/>
      <c r="U310" s="11">
        <v>21</v>
      </c>
      <c r="V310" s="11">
        <v>33</v>
      </c>
      <c r="W310" s="11">
        <v>79</v>
      </c>
      <c r="X310" s="11">
        <v>186</v>
      </c>
      <c r="Y310" s="11"/>
      <c r="AA310" s="11">
        <v>1493</v>
      </c>
      <c r="AB310" s="11">
        <v>27</v>
      </c>
      <c r="AC310" s="11">
        <v>4</v>
      </c>
      <c r="AD310" s="11">
        <v>1524</v>
      </c>
      <c r="AE310" s="11">
        <f t="shared" si="4"/>
        <v>655</v>
      </c>
      <c r="AF310" s="12">
        <v>2014</v>
      </c>
      <c r="AG310" s="12">
        <v>1</v>
      </c>
    </row>
    <row r="311" spans="1:33">
      <c r="A311" s="14">
        <v>40406</v>
      </c>
      <c r="B311" s="18">
        <v>4</v>
      </c>
      <c r="C311" s="18">
        <v>404</v>
      </c>
      <c r="D311" s="20" t="s">
        <v>274</v>
      </c>
      <c r="E311" s="11">
        <v>6</v>
      </c>
      <c r="F311" s="11">
        <v>2824</v>
      </c>
      <c r="G311" s="11">
        <v>116</v>
      </c>
      <c r="H311" s="11">
        <v>581</v>
      </c>
      <c r="K311" s="11">
        <v>15</v>
      </c>
      <c r="L311" s="11">
        <v>10</v>
      </c>
      <c r="N311" s="11">
        <v>243</v>
      </c>
      <c r="O311" s="11">
        <v>10</v>
      </c>
      <c r="P311" s="11">
        <v>522</v>
      </c>
      <c r="Q311" s="11">
        <v>185</v>
      </c>
      <c r="R311" s="11">
        <v>6</v>
      </c>
      <c r="S311" s="11">
        <v>2</v>
      </c>
      <c r="T311" s="11"/>
      <c r="U311" s="11">
        <v>21</v>
      </c>
      <c r="V311" s="11">
        <v>51</v>
      </c>
      <c r="W311" s="11">
        <v>88</v>
      </c>
      <c r="X311" s="11">
        <v>137</v>
      </c>
      <c r="Y311" s="11"/>
      <c r="AA311" s="11">
        <v>1987</v>
      </c>
      <c r="AB311" s="11">
        <v>30.999999999999996</v>
      </c>
      <c r="AC311" s="11">
        <v>13.000000000000002</v>
      </c>
      <c r="AD311" s="11">
        <v>2031</v>
      </c>
      <c r="AE311" s="11">
        <f t="shared" si="4"/>
        <v>793</v>
      </c>
      <c r="AF311" s="12">
        <v>2014</v>
      </c>
      <c r="AG311" s="12">
        <v>1</v>
      </c>
    </row>
    <row r="312" spans="1:33">
      <c r="A312" s="14">
        <v>40501</v>
      </c>
      <c r="B312" s="18">
        <v>4</v>
      </c>
      <c r="C312" s="18">
        <v>405</v>
      </c>
      <c r="D312" s="20" t="s">
        <v>44</v>
      </c>
      <c r="E312" s="11">
        <v>16</v>
      </c>
      <c r="F312" s="11">
        <v>8768</v>
      </c>
      <c r="G312" s="11">
        <v>245</v>
      </c>
      <c r="H312" s="11">
        <v>2239</v>
      </c>
      <c r="K312" s="11">
        <v>110</v>
      </c>
      <c r="L312" s="11">
        <v>36</v>
      </c>
      <c r="N312" s="11">
        <v>955</v>
      </c>
      <c r="O312" s="11">
        <v>19.000000000000004</v>
      </c>
      <c r="P312" s="11">
        <v>1357</v>
      </c>
      <c r="Q312" s="11">
        <v>411</v>
      </c>
      <c r="R312" s="11">
        <v>54.999999999999993</v>
      </c>
      <c r="S312" s="11">
        <v>9</v>
      </c>
      <c r="T312" s="11"/>
      <c r="U312" s="11">
        <v>151</v>
      </c>
      <c r="V312" s="11">
        <v>112.00000000000003</v>
      </c>
      <c r="W312" s="11">
        <v>220.00000000000003</v>
      </c>
      <c r="X312" s="11">
        <v>448.00000000000006</v>
      </c>
      <c r="Y312" s="11"/>
      <c r="AA312" s="11">
        <v>6367.0000000000009</v>
      </c>
      <c r="AB312" s="11">
        <v>64</v>
      </c>
      <c r="AC312" s="11">
        <v>26.000000000000004</v>
      </c>
      <c r="AD312" s="11">
        <v>6457</v>
      </c>
      <c r="AE312" s="11">
        <f t="shared" si="4"/>
        <v>2311</v>
      </c>
      <c r="AF312" s="12">
        <v>2014</v>
      </c>
      <c r="AG312" s="12">
        <v>1</v>
      </c>
    </row>
    <row r="313" spans="1:33">
      <c r="A313" s="14">
        <v>40502</v>
      </c>
      <c r="B313" s="18">
        <v>4</v>
      </c>
      <c r="C313" s="18">
        <v>405</v>
      </c>
      <c r="D313" s="20" t="s">
        <v>275</v>
      </c>
      <c r="E313" s="11">
        <v>13</v>
      </c>
      <c r="F313" s="11">
        <v>7252.0000000000009</v>
      </c>
      <c r="G313" s="11">
        <v>267</v>
      </c>
      <c r="H313" s="11">
        <v>1529.9999999999998</v>
      </c>
      <c r="K313" s="11">
        <v>47</v>
      </c>
      <c r="L313" s="11">
        <v>30.999999999999993</v>
      </c>
      <c r="N313" s="11">
        <v>741</v>
      </c>
      <c r="O313" s="11">
        <v>19</v>
      </c>
      <c r="P313" s="11">
        <v>1009</v>
      </c>
      <c r="Q313" s="11">
        <v>309.99999999999994</v>
      </c>
      <c r="R313" s="11">
        <v>53</v>
      </c>
      <c r="S313" s="11">
        <v>6</v>
      </c>
      <c r="T313" s="11"/>
      <c r="U313" s="11">
        <v>145</v>
      </c>
      <c r="V313" s="11">
        <v>105</v>
      </c>
      <c r="W313" s="11">
        <v>305</v>
      </c>
      <c r="X313" s="11">
        <v>281.99999999999994</v>
      </c>
      <c r="Y313" s="11"/>
      <c r="AA313" s="11">
        <v>4849.9999999999991</v>
      </c>
      <c r="AB313" s="11">
        <v>76</v>
      </c>
      <c r="AC313" s="11">
        <v>25</v>
      </c>
      <c r="AD313" s="11">
        <v>4951</v>
      </c>
      <c r="AE313" s="11">
        <f t="shared" si="4"/>
        <v>2301.0000000000009</v>
      </c>
      <c r="AF313" s="12">
        <v>2014</v>
      </c>
      <c r="AG313" s="12">
        <v>1</v>
      </c>
    </row>
    <row r="314" spans="1:33">
      <c r="A314" s="14">
        <v>40503</v>
      </c>
      <c r="B314" s="18">
        <v>4</v>
      </c>
      <c r="C314" s="18">
        <v>405</v>
      </c>
      <c r="D314" s="20" t="s">
        <v>57</v>
      </c>
      <c r="E314" s="11">
        <v>11</v>
      </c>
      <c r="F314" s="11">
        <v>5277.0000000000009</v>
      </c>
      <c r="G314" s="11">
        <v>157</v>
      </c>
      <c r="H314" s="11">
        <v>1356</v>
      </c>
      <c r="K314" s="11">
        <v>56</v>
      </c>
      <c r="L314" s="11">
        <v>24.999999999999996</v>
      </c>
      <c r="N314" s="11">
        <v>658.00000000000011</v>
      </c>
      <c r="O314" s="11">
        <v>9</v>
      </c>
      <c r="P314" s="11">
        <v>728.00000000000023</v>
      </c>
      <c r="Q314" s="11">
        <v>247.99999999999997</v>
      </c>
      <c r="R314" s="11">
        <v>36</v>
      </c>
      <c r="S314" s="11">
        <v>9</v>
      </c>
      <c r="T314" s="11"/>
      <c r="U314" s="11">
        <v>74</v>
      </c>
      <c r="V314" s="11">
        <v>107.00000000000001</v>
      </c>
      <c r="W314" s="11">
        <v>232</v>
      </c>
      <c r="X314" s="11">
        <v>227</v>
      </c>
      <c r="Y314" s="11"/>
      <c r="AA314" s="11">
        <v>3921.9999999999995</v>
      </c>
      <c r="AB314" s="11">
        <v>37</v>
      </c>
      <c r="AC314" s="11">
        <v>7.9999999999999991</v>
      </c>
      <c r="AD314" s="11">
        <v>3967</v>
      </c>
      <c r="AE314" s="11">
        <f t="shared" si="4"/>
        <v>1310.0000000000009</v>
      </c>
      <c r="AF314" s="12">
        <v>2014</v>
      </c>
      <c r="AG314" s="12">
        <v>1</v>
      </c>
    </row>
    <row r="315" spans="1:33">
      <c r="A315" s="14">
        <v>40504</v>
      </c>
      <c r="B315" s="18">
        <v>4</v>
      </c>
      <c r="C315" s="18">
        <v>405</v>
      </c>
      <c r="D315" s="20" t="s">
        <v>276</v>
      </c>
      <c r="E315" s="11">
        <v>15</v>
      </c>
      <c r="F315" s="11">
        <v>8253</v>
      </c>
      <c r="G315" s="11">
        <v>280</v>
      </c>
      <c r="H315" s="11">
        <v>1826</v>
      </c>
      <c r="K315" s="11">
        <v>53.000000000000007</v>
      </c>
      <c r="L315" s="11">
        <v>40</v>
      </c>
      <c r="N315" s="11">
        <v>743.00000000000011</v>
      </c>
      <c r="O315" s="11">
        <v>21.000000000000004</v>
      </c>
      <c r="P315" s="11">
        <v>1178.0000000000002</v>
      </c>
      <c r="Q315" s="11">
        <v>526</v>
      </c>
      <c r="R315" s="11">
        <v>59</v>
      </c>
      <c r="S315" s="11">
        <v>7</v>
      </c>
      <c r="T315" s="11"/>
      <c r="U315" s="11">
        <v>109.00000000000001</v>
      </c>
      <c r="V315" s="11">
        <v>121</v>
      </c>
      <c r="W315" s="11">
        <v>242</v>
      </c>
      <c r="X315" s="11">
        <v>522.00000000000011</v>
      </c>
      <c r="Y315" s="11"/>
      <c r="AA315" s="11">
        <v>5726.9999999999991</v>
      </c>
      <c r="AB315" s="11">
        <v>82.999999999999986</v>
      </c>
      <c r="AC315" s="11">
        <v>24.000000000000004</v>
      </c>
      <c r="AD315" s="11">
        <v>5834</v>
      </c>
      <c r="AE315" s="11">
        <f t="shared" si="4"/>
        <v>2419</v>
      </c>
      <c r="AF315" s="12">
        <v>2014</v>
      </c>
      <c r="AG315" s="12">
        <v>1</v>
      </c>
    </row>
    <row r="316" spans="1:33">
      <c r="A316" s="14">
        <v>40505</v>
      </c>
      <c r="B316" s="18">
        <v>4</v>
      </c>
      <c r="C316" s="18">
        <v>405</v>
      </c>
      <c r="D316" s="20" t="s">
        <v>94</v>
      </c>
      <c r="E316" s="11">
        <v>5</v>
      </c>
      <c r="F316" s="11">
        <v>2636</v>
      </c>
      <c r="G316" s="11">
        <v>70</v>
      </c>
      <c r="H316" s="11">
        <v>618</v>
      </c>
      <c r="K316" s="11">
        <v>8</v>
      </c>
      <c r="L316" s="11">
        <v>13</v>
      </c>
      <c r="N316" s="11">
        <v>267</v>
      </c>
      <c r="O316" s="11">
        <v>7</v>
      </c>
      <c r="P316" s="11">
        <v>445</v>
      </c>
      <c r="Q316" s="11">
        <v>135</v>
      </c>
      <c r="R316" s="11">
        <v>25</v>
      </c>
      <c r="S316" s="11">
        <v>3</v>
      </c>
      <c r="T316" s="11"/>
      <c r="U316" s="11">
        <v>29</v>
      </c>
      <c r="V316" s="11">
        <v>25</v>
      </c>
      <c r="W316" s="11">
        <v>48</v>
      </c>
      <c r="X316" s="11">
        <v>139</v>
      </c>
      <c r="Y316" s="11"/>
      <c r="AA316" s="11">
        <v>1832</v>
      </c>
      <c r="AB316" s="11">
        <v>23</v>
      </c>
      <c r="AC316" s="11">
        <v>11</v>
      </c>
      <c r="AD316" s="11">
        <v>1866</v>
      </c>
      <c r="AE316" s="11">
        <f t="shared" si="4"/>
        <v>770</v>
      </c>
      <c r="AF316" s="12">
        <v>2014</v>
      </c>
      <c r="AG316" s="12">
        <v>1</v>
      </c>
    </row>
    <row r="317" spans="1:33">
      <c r="A317" s="14">
        <v>40601</v>
      </c>
      <c r="B317" s="18">
        <v>4</v>
      </c>
      <c r="C317" s="18">
        <v>406</v>
      </c>
      <c r="D317" s="20" t="s">
        <v>96</v>
      </c>
      <c r="E317" s="11">
        <v>14</v>
      </c>
      <c r="F317" s="11">
        <v>7466.0000000000009</v>
      </c>
      <c r="G317" s="11">
        <v>260</v>
      </c>
      <c r="H317" s="11">
        <v>1986</v>
      </c>
      <c r="K317" s="11">
        <v>12</v>
      </c>
      <c r="L317" s="11">
        <v>38</v>
      </c>
      <c r="N317" s="11">
        <v>733</v>
      </c>
      <c r="O317" s="11">
        <v>10.999999999999998</v>
      </c>
      <c r="P317" s="11">
        <v>1306</v>
      </c>
      <c r="Q317" s="11">
        <v>326.99999999999994</v>
      </c>
      <c r="R317" s="11">
        <v>44.000000000000007</v>
      </c>
      <c r="S317" s="11">
        <v>6</v>
      </c>
      <c r="T317" s="11"/>
      <c r="U317" s="11">
        <v>91</v>
      </c>
      <c r="V317" s="11">
        <v>122.00000000000001</v>
      </c>
      <c r="W317" s="11">
        <v>226</v>
      </c>
      <c r="X317" s="11">
        <v>372.99999999999994</v>
      </c>
      <c r="Y317" s="11"/>
      <c r="AA317" s="11">
        <v>5535</v>
      </c>
      <c r="AB317" s="11">
        <v>60</v>
      </c>
      <c r="AC317" s="11">
        <v>33</v>
      </c>
      <c r="AD317" s="11">
        <v>5627.9999999999991</v>
      </c>
      <c r="AE317" s="11">
        <f t="shared" si="4"/>
        <v>1838.0000000000018</v>
      </c>
      <c r="AF317" s="12">
        <v>2014</v>
      </c>
      <c r="AG317" s="12">
        <v>1</v>
      </c>
    </row>
    <row r="318" spans="1:33">
      <c r="A318" s="14">
        <v>40602</v>
      </c>
      <c r="B318" s="18">
        <v>4</v>
      </c>
      <c r="C318" s="18">
        <v>406</v>
      </c>
      <c r="D318" s="20" t="s">
        <v>141</v>
      </c>
      <c r="E318" s="11">
        <v>7</v>
      </c>
      <c r="F318" s="11">
        <v>3538</v>
      </c>
      <c r="G318" s="11">
        <v>103</v>
      </c>
      <c r="H318" s="11">
        <v>929</v>
      </c>
      <c r="K318" s="11">
        <v>8</v>
      </c>
      <c r="L318" s="11">
        <v>14</v>
      </c>
      <c r="N318" s="11">
        <v>262</v>
      </c>
      <c r="O318" s="11">
        <v>5</v>
      </c>
      <c r="P318" s="11">
        <v>577</v>
      </c>
      <c r="Q318" s="11">
        <v>276</v>
      </c>
      <c r="R318" s="11">
        <v>27</v>
      </c>
      <c r="S318" s="11">
        <v>1</v>
      </c>
      <c r="T318" s="11"/>
      <c r="U318" s="11">
        <v>44</v>
      </c>
      <c r="V318" s="11">
        <v>52</v>
      </c>
      <c r="W318" s="11">
        <v>110</v>
      </c>
      <c r="X318" s="11">
        <v>181.99999999999997</v>
      </c>
      <c r="Y318" s="11"/>
      <c r="AA318" s="11">
        <v>2589.9999999999995</v>
      </c>
      <c r="AB318" s="11">
        <v>30.999999999999996</v>
      </c>
      <c r="AC318" s="11">
        <v>10</v>
      </c>
      <c r="AD318" s="11">
        <v>2631</v>
      </c>
      <c r="AE318" s="11">
        <f t="shared" si="4"/>
        <v>907</v>
      </c>
      <c r="AF318" s="12">
        <v>2014</v>
      </c>
      <c r="AG318" s="12">
        <v>1</v>
      </c>
    </row>
    <row r="319" spans="1:33">
      <c r="A319" s="14">
        <v>40603</v>
      </c>
      <c r="B319" s="18">
        <v>4</v>
      </c>
      <c r="C319" s="18">
        <v>406</v>
      </c>
      <c r="D319" s="20" t="s">
        <v>94</v>
      </c>
      <c r="E319" s="11">
        <v>4</v>
      </c>
      <c r="F319" s="11">
        <v>1865</v>
      </c>
      <c r="G319" s="11">
        <v>63</v>
      </c>
      <c r="H319" s="11">
        <v>344</v>
      </c>
      <c r="K319" s="11">
        <v>4</v>
      </c>
      <c r="L319" s="11">
        <v>12</v>
      </c>
      <c r="N319" s="11">
        <v>117</v>
      </c>
      <c r="O319" s="11">
        <v>3</v>
      </c>
      <c r="P319" s="11">
        <v>390</v>
      </c>
      <c r="Q319" s="11">
        <v>114</v>
      </c>
      <c r="R319" s="11">
        <v>10</v>
      </c>
      <c r="S319" s="11">
        <v>2</v>
      </c>
      <c r="T319" s="11"/>
      <c r="U319" s="11">
        <v>18</v>
      </c>
      <c r="V319" s="11">
        <v>19</v>
      </c>
      <c r="W319" s="11">
        <v>38</v>
      </c>
      <c r="X319" s="11">
        <v>181</v>
      </c>
      <c r="Y319" s="11"/>
      <c r="AA319" s="11">
        <v>1315</v>
      </c>
      <c r="AB319" s="11">
        <v>29</v>
      </c>
      <c r="AC319" s="11">
        <v>15</v>
      </c>
      <c r="AD319" s="11">
        <v>1359</v>
      </c>
      <c r="AE319" s="11">
        <f t="shared" si="4"/>
        <v>506</v>
      </c>
      <c r="AF319" s="12">
        <v>2014</v>
      </c>
      <c r="AG319" s="12">
        <v>1</v>
      </c>
    </row>
    <row r="320" spans="1:33">
      <c r="A320" s="14">
        <v>40604</v>
      </c>
      <c r="B320" s="18">
        <v>4</v>
      </c>
      <c r="C320" s="18">
        <v>406</v>
      </c>
      <c r="D320" s="20" t="s">
        <v>81</v>
      </c>
      <c r="E320" s="11">
        <v>3</v>
      </c>
      <c r="F320" s="11">
        <v>1634</v>
      </c>
      <c r="G320" s="11">
        <v>47</v>
      </c>
      <c r="H320" s="11">
        <v>446</v>
      </c>
      <c r="K320" s="11">
        <v>5</v>
      </c>
      <c r="L320" s="11">
        <v>7</v>
      </c>
      <c r="N320" s="11">
        <v>170</v>
      </c>
      <c r="O320" s="11">
        <v>2</v>
      </c>
      <c r="P320" s="11">
        <v>236</v>
      </c>
      <c r="Q320" s="11">
        <v>80</v>
      </c>
      <c r="R320" s="11">
        <v>14</v>
      </c>
      <c r="S320" s="11">
        <v>1</v>
      </c>
      <c r="T320" s="11"/>
      <c r="U320" s="11">
        <v>20</v>
      </c>
      <c r="V320" s="11">
        <v>20</v>
      </c>
      <c r="W320" s="11">
        <v>49</v>
      </c>
      <c r="X320" s="11">
        <v>85</v>
      </c>
      <c r="Y320" s="11"/>
      <c r="AA320" s="11">
        <v>1182</v>
      </c>
      <c r="AB320" s="11">
        <v>15</v>
      </c>
      <c r="AC320" s="11">
        <v>8</v>
      </c>
      <c r="AD320" s="11">
        <v>1205</v>
      </c>
      <c r="AE320" s="11">
        <f t="shared" si="4"/>
        <v>429</v>
      </c>
      <c r="AF320" s="12">
        <v>2014</v>
      </c>
      <c r="AG320" s="12">
        <v>1</v>
      </c>
    </row>
    <row r="321" spans="1:33">
      <c r="A321" s="14">
        <v>40701</v>
      </c>
      <c r="B321" s="18">
        <v>4</v>
      </c>
      <c r="C321" s="18">
        <v>407</v>
      </c>
      <c r="D321" s="20" t="s">
        <v>43</v>
      </c>
      <c r="E321" s="11">
        <v>15</v>
      </c>
      <c r="F321" s="11">
        <v>7974</v>
      </c>
      <c r="G321" s="11">
        <v>119.00000000000001</v>
      </c>
      <c r="H321" s="11">
        <v>1688</v>
      </c>
      <c r="K321" s="11">
        <v>13.999999999999998</v>
      </c>
      <c r="L321" s="11">
        <v>24.999999999999996</v>
      </c>
      <c r="N321" s="11">
        <v>740</v>
      </c>
      <c r="O321" s="11">
        <v>19.000000000000004</v>
      </c>
      <c r="P321" s="11">
        <v>1401.9999999999998</v>
      </c>
      <c r="Q321" s="11">
        <v>393.00000000000006</v>
      </c>
      <c r="R321" s="11">
        <v>52</v>
      </c>
      <c r="S321" s="11">
        <v>5</v>
      </c>
      <c r="T321" s="11"/>
      <c r="U321" s="11">
        <v>58.999999999999993</v>
      </c>
      <c r="V321" s="11">
        <v>70</v>
      </c>
      <c r="W321" s="11">
        <v>113</v>
      </c>
      <c r="X321" s="11">
        <v>1288</v>
      </c>
      <c r="Y321" s="11"/>
      <c r="AA321" s="11">
        <v>5987</v>
      </c>
      <c r="AB321" s="11">
        <v>72</v>
      </c>
      <c r="AC321" s="11">
        <v>25.999999999999996</v>
      </c>
      <c r="AD321" s="11">
        <v>6085</v>
      </c>
      <c r="AE321" s="11">
        <f t="shared" si="4"/>
        <v>1889</v>
      </c>
      <c r="AF321" s="12">
        <v>2014</v>
      </c>
      <c r="AG321" s="12">
        <v>1</v>
      </c>
    </row>
    <row r="322" spans="1:33">
      <c r="A322" s="14">
        <v>40702</v>
      </c>
      <c r="B322" s="18">
        <v>4</v>
      </c>
      <c r="C322" s="18">
        <v>407</v>
      </c>
      <c r="D322" s="20" t="s">
        <v>277</v>
      </c>
      <c r="E322" s="11">
        <v>11</v>
      </c>
      <c r="F322" s="11">
        <v>5886</v>
      </c>
      <c r="G322" s="11">
        <v>117</v>
      </c>
      <c r="H322" s="11">
        <v>1129</v>
      </c>
      <c r="K322" s="11">
        <v>12.000000000000002</v>
      </c>
      <c r="L322" s="11">
        <v>19</v>
      </c>
      <c r="N322" s="11">
        <v>400.00000000000006</v>
      </c>
      <c r="O322" s="11">
        <v>13</v>
      </c>
      <c r="P322" s="11">
        <v>1037</v>
      </c>
      <c r="Q322" s="11">
        <v>336</v>
      </c>
      <c r="R322" s="11">
        <v>34</v>
      </c>
      <c r="S322" s="11">
        <v>6</v>
      </c>
      <c r="T322" s="11"/>
      <c r="U322" s="11">
        <v>51.000000000000014</v>
      </c>
      <c r="V322" s="11">
        <v>49.999999999999993</v>
      </c>
      <c r="W322" s="11">
        <v>102</v>
      </c>
      <c r="X322" s="11">
        <v>1113</v>
      </c>
      <c r="Y322" s="11"/>
      <c r="AA322" s="11">
        <v>4419</v>
      </c>
      <c r="AB322" s="11">
        <v>35</v>
      </c>
      <c r="AC322" s="11">
        <v>17.000000000000004</v>
      </c>
      <c r="AD322" s="11">
        <v>4471</v>
      </c>
      <c r="AE322" s="11">
        <f t="shared" si="4"/>
        <v>1415</v>
      </c>
      <c r="AF322" s="12">
        <v>2014</v>
      </c>
      <c r="AG322" s="12">
        <v>1</v>
      </c>
    </row>
    <row r="323" spans="1:33">
      <c r="A323" s="14">
        <v>40703</v>
      </c>
      <c r="B323" s="18">
        <v>4</v>
      </c>
      <c r="C323" s="18">
        <v>407</v>
      </c>
      <c r="D323" s="20" t="s">
        <v>278</v>
      </c>
      <c r="E323" s="11">
        <v>7</v>
      </c>
      <c r="F323" s="11">
        <v>3406.0000000000005</v>
      </c>
      <c r="G323" s="11">
        <v>35</v>
      </c>
      <c r="H323" s="11">
        <v>703</v>
      </c>
      <c r="K323" s="11">
        <v>6</v>
      </c>
      <c r="L323" s="11">
        <v>7</v>
      </c>
      <c r="N323" s="11">
        <v>196</v>
      </c>
      <c r="O323" s="11">
        <v>1</v>
      </c>
      <c r="P323" s="11">
        <v>713</v>
      </c>
      <c r="Q323" s="11">
        <v>387</v>
      </c>
      <c r="R323" s="11">
        <v>36</v>
      </c>
      <c r="S323" s="11">
        <v>5</v>
      </c>
      <c r="T323" s="11"/>
      <c r="U323" s="11">
        <v>28.999999999999996</v>
      </c>
      <c r="V323" s="11">
        <v>26</v>
      </c>
      <c r="W323" s="11">
        <v>46</v>
      </c>
      <c r="X323" s="11">
        <v>501</v>
      </c>
      <c r="Y323" s="11"/>
      <c r="AA323" s="11">
        <v>2691</v>
      </c>
      <c r="AB323" s="11">
        <v>21.000000000000004</v>
      </c>
      <c r="AC323" s="11">
        <v>12</v>
      </c>
      <c r="AD323" s="11">
        <v>2724</v>
      </c>
      <c r="AE323" s="11">
        <f t="shared" ref="AE323:AE386" si="5">F323-AD323</f>
        <v>682.00000000000045</v>
      </c>
      <c r="AF323" s="12">
        <v>2014</v>
      </c>
      <c r="AG323" s="12">
        <v>1</v>
      </c>
    </row>
    <row r="324" spans="1:33">
      <c r="A324" s="14">
        <v>40801</v>
      </c>
      <c r="B324" s="18">
        <v>4</v>
      </c>
      <c r="C324" s="18">
        <v>408</v>
      </c>
      <c r="D324" s="20" t="s">
        <v>279</v>
      </c>
      <c r="E324" s="11">
        <v>15</v>
      </c>
      <c r="F324" s="11">
        <v>7862</v>
      </c>
      <c r="G324" s="11">
        <v>172</v>
      </c>
      <c r="H324" s="11">
        <v>2257</v>
      </c>
      <c r="K324" s="11">
        <v>19.000000000000004</v>
      </c>
      <c r="L324" s="11">
        <v>27.000000000000004</v>
      </c>
      <c r="N324" s="11">
        <v>646.99999999999989</v>
      </c>
      <c r="O324" s="11">
        <v>7.0000000000000018</v>
      </c>
      <c r="P324" s="11">
        <v>1321.9999999999998</v>
      </c>
      <c r="Q324" s="11">
        <v>453</v>
      </c>
      <c r="R324" s="11">
        <v>94.000000000000014</v>
      </c>
      <c r="S324" s="11">
        <v>5</v>
      </c>
      <c r="T324" s="11"/>
      <c r="U324" s="11">
        <v>97</v>
      </c>
      <c r="V324" s="11">
        <v>105</v>
      </c>
      <c r="W324" s="11">
        <v>201</v>
      </c>
      <c r="X324" s="11">
        <v>621.00000000000011</v>
      </c>
      <c r="Y324" s="11"/>
      <c r="AA324" s="11">
        <v>6027</v>
      </c>
      <c r="AB324" s="11">
        <v>55.999999999999993</v>
      </c>
      <c r="AC324" s="11">
        <v>17.000000000000004</v>
      </c>
      <c r="AD324" s="11">
        <v>6100</v>
      </c>
      <c r="AE324" s="11">
        <f t="shared" si="5"/>
        <v>1762</v>
      </c>
      <c r="AF324" s="12">
        <v>2014</v>
      </c>
      <c r="AG324" s="12">
        <v>1</v>
      </c>
    </row>
    <row r="325" spans="1:33">
      <c r="A325" s="14">
        <v>40802</v>
      </c>
      <c r="B325" s="18">
        <v>4</v>
      </c>
      <c r="C325" s="18">
        <v>408</v>
      </c>
      <c r="D325" s="20" t="s">
        <v>280</v>
      </c>
      <c r="E325" s="11">
        <v>5</v>
      </c>
      <c r="F325" s="11">
        <v>2343</v>
      </c>
      <c r="G325" s="11">
        <v>56</v>
      </c>
      <c r="H325" s="11">
        <v>795</v>
      </c>
      <c r="K325" s="11">
        <v>8</v>
      </c>
      <c r="L325" s="11">
        <v>4</v>
      </c>
      <c r="N325" s="11">
        <v>172</v>
      </c>
      <c r="O325" s="11">
        <v>9</v>
      </c>
      <c r="P325" s="11">
        <v>509</v>
      </c>
      <c r="Q325" s="11">
        <v>150</v>
      </c>
      <c r="R325" s="11">
        <v>19</v>
      </c>
      <c r="S325" s="11">
        <v>1</v>
      </c>
      <c r="T325" s="11"/>
      <c r="U325" s="11">
        <v>22</v>
      </c>
      <c r="V325" s="11">
        <v>24</v>
      </c>
      <c r="W325" s="11">
        <v>34</v>
      </c>
      <c r="X325" s="11">
        <v>135</v>
      </c>
      <c r="Y325" s="11"/>
      <c r="AA325" s="11">
        <v>1938</v>
      </c>
      <c r="AB325" s="11">
        <v>12</v>
      </c>
      <c r="AC325" s="11">
        <v>16</v>
      </c>
      <c r="AD325" s="11">
        <v>1966</v>
      </c>
      <c r="AE325" s="11">
        <f t="shared" si="5"/>
        <v>377</v>
      </c>
      <c r="AF325" s="12">
        <v>2014</v>
      </c>
      <c r="AG325" s="12">
        <v>1</v>
      </c>
    </row>
    <row r="326" spans="1:33">
      <c r="A326" s="14">
        <v>40803</v>
      </c>
      <c r="B326" s="18">
        <v>4</v>
      </c>
      <c r="C326" s="18">
        <v>408</v>
      </c>
      <c r="D326" s="20" t="s">
        <v>281</v>
      </c>
      <c r="E326" s="11">
        <v>9</v>
      </c>
      <c r="F326" s="11">
        <v>4882</v>
      </c>
      <c r="G326" s="11">
        <v>152.00000000000003</v>
      </c>
      <c r="H326" s="11">
        <v>1105.9999999999998</v>
      </c>
      <c r="K326" s="11">
        <v>9</v>
      </c>
      <c r="L326" s="11">
        <v>23</v>
      </c>
      <c r="N326" s="11">
        <v>334</v>
      </c>
      <c r="O326" s="11">
        <v>7</v>
      </c>
      <c r="P326" s="11">
        <v>901</v>
      </c>
      <c r="Q326" s="11">
        <v>201</v>
      </c>
      <c r="R326" s="11">
        <v>29.999999999999996</v>
      </c>
      <c r="S326" s="11">
        <v>1.0000000000000002</v>
      </c>
      <c r="T326" s="11"/>
      <c r="U326" s="11">
        <v>58</v>
      </c>
      <c r="V326" s="11">
        <v>55</v>
      </c>
      <c r="W326" s="11">
        <v>218</v>
      </c>
      <c r="X326" s="11">
        <v>420</v>
      </c>
      <c r="Y326" s="11"/>
      <c r="AA326" s="11">
        <v>3515</v>
      </c>
      <c r="AB326" s="11">
        <v>43</v>
      </c>
      <c r="AC326" s="11">
        <v>15</v>
      </c>
      <c r="AD326" s="11">
        <v>3573</v>
      </c>
      <c r="AE326" s="11">
        <f t="shared" si="5"/>
        <v>1309</v>
      </c>
      <c r="AF326" s="12">
        <v>2014</v>
      </c>
      <c r="AG326" s="12">
        <v>1</v>
      </c>
    </row>
    <row r="327" spans="1:33">
      <c r="A327" s="14">
        <v>40901</v>
      </c>
      <c r="B327" s="18">
        <v>4</v>
      </c>
      <c r="C327" s="18">
        <v>409</v>
      </c>
      <c r="D327" s="20" t="s">
        <v>282</v>
      </c>
      <c r="E327" s="11">
        <v>28</v>
      </c>
      <c r="F327" s="11">
        <v>15176</v>
      </c>
      <c r="G327" s="11">
        <v>257.99999999999994</v>
      </c>
      <c r="H327" s="11">
        <v>3439</v>
      </c>
      <c r="K327" s="11">
        <v>64.000000000000014</v>
      </c>
      <c r="L327" s="11">
        <v>38.999999999999993</v>
      </c>
      <c r="N327" s="11">
        <v>1221.0000000000002</v>
      </c>
      <c r="O327" s="11">
        <v>21.000000000000007</v>
      </c>
      <c r="P327" s="11">
        <v>2039.0000000000007</v>
      </c>
      <c r="Q327" s="11">
        <v>561</v>
      </c>
      <c r="R327" s="11">
        <v>134.99999999999997</v>
      </c>
      <c r="S327" s="11">
        <v>16</v>
      </c>
      <c r="T327" s="11"/>
      <c r="U327" s="11">
        <v>178</v>
      </c>
      <c r="V327" s="11">
        <v>203</v>
      </c>
      <c r="W327" s="11">
        <v>490</v>
      </c>
      <c r="X327" s="11">
        <v>2628</v>
      </c>
      <c r="Y327" s="11"/>
      <c r="AA327" s="11">
        <v>11292.000000000002</v>
      </c>
      <c r="AB327" s="11">
        <v>113.00000000000003</v>
      </c>
      <c r="AC327" s="11">
        <v>25</v>
      </c>
      <c r="AD327" s="11">
        <v>11430.000000000002</v>
      </c>
      <c r="AE327" s="11">
        <f t="shared" si="5"/>
        <v>3745.9999999999982</v>
      </c>
      <c r="AF327" s="12">
        <v>2014</v>
      </c>
      <c r="AG327" s="12">
        <v>1</v>
      </c>
    </row>
    <row r="328" spans="1:33">
      <c r="A328" s="14">
        <v>40902</v>
      </c>
      <c r="B328" s="18">
        <v>4</v>
      </c>
      <c r="C328" s="18">
        <v>409</v>
      </c>
      <c r="D328" s="20" t="s">
        <v>283</v>
      </c>
      <c r="E328" s="11">
        <v>10</v>
      </c>
      <c r="F328" s="11">
        <v>4943.0000000000009</v>
      </c>
      <c r="G328" s="11">
        <v>95</v>
      </c>
      <c r="H328" s="11">
        <v>1043</v>
      </c>
      <c r="K328" s="11">
        <v>17</v>
      </c>
      <c r="L328" s="11">
        <v>15</v>
      </c>
      <c r="N328" s="11">
        <v>463</v>
      </c>
      <c r="O328" s="11">
        <v>9</v>
      </c>
      <c r="P328" s="11">
        <v>684</v>
      </c>
      <c r="Q328" s="11">
        <v>210.99999999999997</v>
      </c>
      <c r="R328" s="11">
        <v>38</v>
      </c>
      <c r="S328" s="11">
        <v>3.0000000000000004</v>
      </c>
      <c r="T328" s="11"/>
      <c r="U328" s="11">
        <v>69</v>
      </c>
      <c r="V328" s="11">
        <v>93</v>
      </c>
      <c r="W328" s="11">
        <v>122.99999999999997</v>
      </c>
      <c r="X328" s="11">
        <v>756.99999999999989</v>
      </c>
      <c r="Y328" s="11"/>
      <c r="AA328" s="11">
        <v>3620</v>
      </c>
      <c r="AB328" s="11">
        <v>46.999999999999993</v>
      </c>
      <c r="AC328" s="11">
        <v>15</v>
      </c>
      <c r="AD328" s="11">
        <v>3682</v>
      </c>
      <c r="AE328" s="11">
        <f t="shared" si="5"/>
        <v>1261.0000000000009</v>
      </c>
      <c r="AF328" s="12">
        <v>2014</v>
      </c>
      <c r="AG328" s="12">
        <v>1</v>
      </c>
    </row>
    <row r="329" spans="1:33">
      <c r="A329" s="14">
        <v>41001</v>
      </c>
      <c r="B329" s="18">
        <v>4</v>
      </c>
      <c r="C329" s="18">
        <v>410</v>
      </c>
      <c r="D329" s="20" t="s">
        <v>284</v>
      </c>
      <c r="E329" s="11">
        <v>23</v>
      </c>
      <c r="F329" s="11">
        <v>9100.0000000000018</v>
      </c>
      <c r="G329" s="11">
        <v>178</v>
      </c>
      <c r="H329" s="11">
        <v>584</v>
      </c>
      <c r="K329" s="11">
        <v>13.999999999999998</v>
      </c>
      <c r="L329" s="11">
        <v>43</v>
      </c>
      <c r="N329" s="11">
        <v>561.00000000000011</v>
      </c>
      <c r="O329" s="11">
        <v>12</v>
      </c>
      <c r="P329" s="11">
        <v>2353</v>
      </c>
      <c r="Q329" s="11">
        <v>606.00000000000011</v>
      </c>
      <c r="R329" s="11">
        <v>10</v>
      </c>
      <c r="S329" s="11">
        <v>11</v>
      </c>
      <c r="T329" s="11"/>
      <c r="U329" s="11">
        <v>41</v>
      </c>
      <c r="V329" s="11">
        <v>159</v>
      </c>
      <c r="W329" s="11">
        <v>194</v>
      </c>
      <c r="X329" s="11">
        <v>335</v>
      </c>
      <c r="Y329" s="11"/>
      <c r="AA329" s="11">
        <v>5101.0000000000009</v>
      </c>
      <c r="AB329" s="11">
        <v>98.999999999999986</v>
      </c>
      <c r="AC329" s="11">
        <v>49</v>
      </c>
      <c r="AD329" s="11">
        <v>5249</v>
      </c>
      <c r="AE329" s="11">
        <f t="shared" si="5"/>
        <v>3851.0000000000018</v>
      </c>
      <c r="AF329" s="12">
        <v>2014</v>
      </c>
      <c r="AG329" s="12">
        <v>1</v>
      </c>
    </row>
    <row r="330" spans="1:33">
      <c r="A330" s="14">
        <v>41002</v>
      </c>
      <c r="B330" s="18">
        <v>4</v>
      </c>
      <c r="C330" s="18">
        <v>410</v>
      </c>
      <c r="D330" s="20" t="s">
        <v>285</v>
      </c>
      <c r="E330" s="11">
        <v>15</v>
      </c>
      <c r="F330" s="11">
        <v>5446</v>
      </c>
      <c r="G330" s="11">
        <v>103</v>
      </c>
      <c r="H330" s="11">
        <v>403</v>
      </c>
      <c r="K330" s="11">
        <v>12</v>
      </c>
      <c r="L330" s="11">
        <v>23</v>
      </c>
      <c r="N330" s="11">
        <v>364</v>
      </c>
      <c r="O330" s="11">
        <v>10</v>
      </c>
      <c r="P330" s="11">
        <v>1426</v>
      </c>
      <c r="Q330" s="11">
        <v>260</v>
      </c>
      <c r="R330" s="11">
        <v>8</v>
      </c>
      <c r="S330" s="11">
        <v>3.0000000000000004</v>
      </c>
      <c r="T330" s="11"/>
      <c r="U330" s="11">
        <v>30.999999999999996</v>
      </c>
      <c r="V330" s="11">
        <v>187</v>
      </c>
      <c r="W330" s="11">
        <v>233.99999999999997</v>
      </c>
      <c r="X330" s="11">
        <v>307</v>
      </c>
      <c r="Y330" s="11"/>
      <c r="AA330" s="11">
        <v>3371.0000000000005</v>
      </c>
      <c r="AB330" s="11">
        <v>51.999999999999993</v>
      </c>
      <c r="AC330" s="11">
        <v>20.999999999999996</v>
      </c>
      <c r="AD330" s="11">
        <v>3443.9999999999986</v>
      </c>
      <c r="AE330" s="11">
        <f t="shared" si="5"/>
        <v>2002.0000000000014</v>
      </c>
      <c r="AF330" s="12">
        <v>2014</v>
      </c>
      <c r="AG330" s="12">
        <v>1</v>
      </c>
    </row>
    <row r="331" spans="1:33">
      <c r="A331" s="14">
        <v>41003</v>
      </c>
      <c r="B331" s="18">
        <v>4</v>
      </c>
      <c r="C331" s="18">
        <v>410</v>
      </c>
      <c r="D331" s="20" t="s">
        <v>286</v>
      </c>
      <c r="E331" s="11">
        <v>33</v>
      </c>
      <c r="F331" s="11">
        <v>14586</v>
      </c>
      <c r="G331" s="11">
        <v>405</v>
      </c>
      <c r="H331" s="11">
        <v>1326</v>
      </c>
      <c r="K331" s="11">
        <v>43.000000000000007</v>
      </c>
      <c r="L331" s="11">
        <v>101</v>
      </c>
      <c r="N331" s="11">
        <v>1504.9999999999998</v>
      </c>
      <c r="O331" s="11">
        <v>37</v>
      </c>
      <c r="P331" s="11">
        <v>3637.9999999999995</v>
      </c>
      <c r="Q331" s="11">
        <v>566.99999999999989</v>
      </c>
      <c r="R331" s="11">
        <v>46.999999999999993</v>
      </c>
      <c r="S331" s="11">
        <v>11</v>
      </c>
      <c r="T331" s="11"/>
      <c r="U331" s="11">
        <v>82.999999999999972</v>
      </c>
      <c r="V331" s="11">
        <v>406.99999999999994</v>
      </c>
      <c r="W331" s="11">
        <v>667</v>
      </c>
      <c r="X331" s="11">
        <v>381</v>
      </c>
      <c r="Y331" s="11"/>
      <c r="AA331" s="11">
        <v>9218</v>
      </c>
      <c r="AB331" s="11">
        <v>202</v>
      </c>
      <c r="AC331" s="11">
        <v>91</v>
      </c>
      <c r="AD331" s="11">
        <v>9511</v>
      </c>
      <c r="AE331" s="11">
        <f t="shared" si="5"/>
        <v>5075</v>
      </c>
      <c r="AF331" s="12">
        <v>2014</v>
      </c>
      <c r="AG331" s="12">
        <v>1</v>
      </c>
    </row>
    <row r="332" spans="1:33">
      <c r="A332" s="14">
        <v>41004</v>
      </c>
      <c r="B332" s="18">
        <v>4</v>
      </c>
      <c r="C332" s="18">
        <v>410</v>
      </c>
      <c r="D332" s="20" t="s">
        <v>287</v>
      </c>
      <c r="E332" s="11">
        <v>1</v>
      </c>
      <c r="F332" s="11">
        <v>357</v>
      </c>
      <c r="G332" s="11">
        <v>1</v>
      </c>
      <c r="H332" s="11">
        <v>19</v>
      </c>
      <c r="K332" s="11">
        <v>0</v>
      </c>
      <c r="L332" s="11">
        <v>0</v>
      </c>
      <c r="N332" s="11">
        <v>38</v>
      </c>
      <c r="O332" s="11">
        <v>1</v>
      </c>
      <c r="P332" s="11">
        <v>108</v>
      </c>
      <c r="Q332" s="11">
        <v>19</v>
      </c>
      <c r="R332" s="11">
        <v>0</v>
      </c>
      <c r="S332" s="11">
        <v>0</v>
      </c>
      <c r="T332" s="11"/>
      <c r="U332" s="11">
        <v>1</v>
      </c>
      <c r="V332" s="11">
        <v>21</v>
      </c>
      <c r="W332" s="11">
        <v>1</v>
      </c>
      <c r="X332" s="11">
        <v>5</v>
      </c>
      <c r="Y332" s="11"/>
      <c r="AA332" s="11">
        <v>214</v>
      </c>
      <c r="AB332" s="11">
        <v>3</v>
      </c>
      <c r="AC332" s="11">
        <v>2</v>
      </c>
      <c r="AD332" s="11">
        <v>219</v>
      </c>
      <c r="AE332" s="11">
        <f t="shared" si="5"/>
        <v>138</v>
      </c>
      <c r="AF332" s="12">
        <v>2014</v>
      </c>
      <c r="AG332" s="12">
        <v>1</v>
      </c>
    </row>
    <row r="333" spans="1:33">
      <c r="A333" s="14">
        <v>41005</v>
      </c>
      <c r="B333" s="18">
        <v>4</v>
      </c>
      <c r="C333" s="18">
        <v>410</v>
      </c>
      <c r="D333" s="20" t="s">
        <v>288</v>
      </c>
      <c r="E333" s="11">
        <v>2</v>
      </c>
      <c r="F333" s="11">
        <v>278</v>
      </c>
      <c r="G333" s="11">
        <v>1</v>
      </c>
      <c r="H333" s="11">
        <v>19</v>
      </c>
      <c r="K333" s="11">
        <v>1</v>
      </c>
      <c r="L333" s="11">
        <v>6</v>
      </c>
      <c r="N333" s="11">
        <v>4</v>
      </c>
      <c r="O333" s="11">
        <v>0</v>
      </c>
      <c r="P333" s="11">
        <v>84</v>
      </c>
      <c r="Q333" s="11">
        <v>19</v>
      </c>
      <c r="R333" s="11">
        <v>0</v>
      </c>
      <c r="S333" s="11">
        <v>0</v>
      </c>
      <c r="T333" s="11"/>
      <c r="U333" s="11">
        <v>1</v>
      </c>
      <c r="V333" s="11">
        <v>2</v>
      </c>
      <c r="W333" s="11">
        <v>1</v>
      </c>
      <c r="X333" s="11">
        <v>15</v>
      </c>
      <c r="Y333" s="11"/>
      <c r="AA333" s="11">
        <v>153</v>
      </c>
      <c r="AB333" s="11">
        <v>1</v>
      </c>
      <c r="AC333" s="11">
        <v>1</v>
      </c>
      <c r="AD333" s="11">
        <v>155</v>
      </c>
      <c r="AE333" s="11">
        <f t="shared" si="5"/>
        <v>123</v>
      </c>
      <c r="AF333" s="12">
        <v>2014</v>
      </c>
      <c r="AG333" s="12">
        <v>1</v>
      </c>
    </row>
    <row r="334" spans="1:33">
      <c r="A334" s="21">
        <v>50101</v>
      </c>
      <c r="B334" s="18">
        <v>5</v>
      </c>
      <c r="C334" s="18">
        <v>501</v>
      </c>
      <c r="D334" s="20" t="s">
        <v>289</v>
      </c>
      <c r="E334" s="11">
        <v>67</v>
      </c>
      <c r="F334" s="11">
        <v>35158.999999999993</v>
      </c>
      <c r="G334" s="11">
        <v>417.00000000000011</v>
      </c>
      <c r="H334" s="11">
        <v>2700</v>
      </c>
      <c r="I334" s="22"/>
      <c r="J334" s="22"/>
      <c r="K334" s="11">
        <v>50</v>
      </c>
      <c r="L334" s="11">
        <v>86.999999999999986</v>
      </c>
      <c r="M334" s="22"/>
      <c r="N334" s="11">
        <v>3461.9999999999991</v>
      </c>
      <c r="O334" s="11">
        <v>31.999999999999996</v>
      </c>
      <c r="P334" s="11">
        <v>6067</v>
      </c>
      <c r="Q334" s="11">
        <v>1690.9999999999995</v>
      </c>
      <c r="R334" s="11">
        <v>66</v>
      </c>
      <c r="S334" s="22"/>
      <c r="T334" s="22"/>
      <c r="U334" s="11">
        <v>227.00000000000003</v>
      </c>
      <c r="V334" s="11">
        <v>1059.0000000000002</v>
      </c>
      <c r="W334" s="11">
        <v>597.99999999999989</v>
      </c>
      <c r="X334" s="11">
        <v>4105</v>
      </c>
      <c r="Y334" s="11"/>
      <c r="Z334" s="22"/>
      <c r="AA334" s="11">
        <v>20561</v>
      </c>
      <c r="AB334" s="11">
        <v>298.99999999999989</v>
      </c>
      <c r="AC334" s="11">
        <v>101</v>
      </c>
      <c r="AD334" s="11">
        <v>20961</v>
      </c>
      <c r="AE334" s="11">
        <f t="shared" si="5"/>
        <v>14197.999999999993</v>
      </c>
      <c r="AF334" s="12">
        <v>2014</v>
      </c>
      <c r="AG334" s="12">
        <v>1</v>
      </c>
    </row>
    <row r="335" spans="1:33">
      <c r="A335" s="21">
        <v>50102</v>
      </c>
      <c r="B335" s="18">
        <v>5</v>
      </c>
      <c r="C335" s="18">
        <v>501</v>
      </c>
      <c r="D335" s="20" t="s">
        <v>290</v>
      </c>
      <c r="E335" s="11">
        <v>5</v>
      </c>
      <c r="F335" s="11">
        <v>2014</v>
      </c>
      <c r="G335" s="11">
        <v>22</v>
      </c>
      <c r="H335" s="11">
        <v>79</v>
      </c>
      <c r="I335" s="22"/>
      <c r="J335" s="22"/>
      <c r="K335" s="11">
        <v>2</v>
      </c>
      <c r="L335" s="11">
        <v>5</v>
      </c>
      <c r="M335" s="22"/>
      <c r="N335" s="11">
        <v>130</v>
      </c>
      <c r="O335" s="11">
        <v>4</v>
      </c>
      <c r="P335" s="11">
        <v>322</v>
      </c>
      <c r="Q335" s="11">
        <v>47</v>
      </c>
      <c r="R335" s="11">
        <v>0</v>
      </c>
      <c r="S335" s="22"/>
      <c r="T335" s="22"/>
      <c r="U335" s="11">
        <v>12</v>
      </c>
      <c r="V335" s="11">
        <v>209</v>
      </c>
      <c r="W335" s="11">
        <v>15</v>
      </c>
      <c r="X335" s="11">
        <v>387</v>
      </c>
      <c r="Y335" s="11"/>
      <c r="Z335" s="22"/>
      <c r="AA335" s="11">
        <v>1234</v>
      </c>
      <c r="AB335" s="11">
        <v>19</v>
      </c>
      <c r="AC335" s="11">
        <v>9</v>
      </c>
      <c r="AD335" s="11">
        <v>1262</v>
      </c>
      <c r="AE335" s="11">
        <f t="shared" si="5"/>
        <v>752</v>
      </c>
      <c r="AF335" s="12">
        <v>2014</v>
      </c>
      <c r="AG335" s="12">
        <v>1</v>
      </c>
    </row>
    <row r="336" spans="1:33">
      <c r="A336" s="21">
        <v>50103</v>
      </c>
      <c r="B336" s="18">
        <v>5</v>
      </c>
      <c r="C336" s="18">
        <v>501</v>
      </c>
      <c r="D336" s="20" t="s">
        <v>291</v>
      </c>
      <c r="E336" s="11">
        <v>2</v>
      </c>
      <c r="F336" s="11">
        <v>969</v>
      </c>
      <c r="G336" s="11">
        <v>4</v>
      </c>
      <c r="H336" s="11">
        <v>47</v>
      </c>
      <c r="I336" s="22"/>
      <c r="J336" s="22"/>
      <c r="K336" s="11">
        <v>3</v>
      </c>
      <c r="L336" s="11">
        <v>6</v>
      </c>
      <c r="M336" s="22"/>
      <c r="N336" s="11">
        <v>75</v>
      </c>
      <c r="O336" s="11">
        <v>1</v>
      </c>
      <c r="P336" s="11">
        <v>188</v>
      </c>
      <c r="Q336" s="11">
        <v>25</v>
      </c>
      <c r="R336" s="11">
        <v>1</v>
      </c>
      <c r="S336" s="22"/>
      <c r="T336" s="22"/>
      <c r="U336" s="11">
        <v>1</v>
      </c>
      <c r="V336" s="11">
        <v>21</v>
      </c>
      <c r="W336" s="11">
        <v>14</v>
      </c>
      <c r="X336" s="11">
        <v>105</v>
      </c>
      <c r="Y336" s="11"/>
      <c r="Z336" s="22"/>
      <c r="AA336" s="11">
        <v>491</v>
      </c>
      <c r="AB336" s="11">
        <v>7</v>
      </c>
      <c r="AC336" s="11">
        <v>7</v>
      </c>
      <c r="AD336" s="11">
        <v>505</v>
      </c>
      <c r="AE336" s="11">
        <f t="shared" si="5"/>
        <v>464</v>
      </c>
      <c r="AF336" s="12">
        <v>2014</v>
      </c>
      <c r="AG336" s="12">
        <v>1</v>
      </c>
    </row>
    <row r="337" spans="1:33">
      <c r="A337" s="21">
        <v>50104</v>
      </c>
      <c r="B337" s="18">
        <v>5</v>
      </c>
      <c r="C337" s="18">
        <v>501</v>
      </c>
      <c r="D337" s="20" t="s">
        <v>292</v>
      </c>
      <c r="E337" s="11">
        <v>3</v>
      </c>
      <c r="F337" s="11">
        <v>1523</v>
      </c>
      <c r="G337" s="11">
        <v>13</v>
      </c>
      <c r="H337" s="11">
        <v>77</v>
      </c>
      <c r="I337" s="22"/>
      <c r="J337" s="22"/>
      <c r="K337" s="11">
        <v>2</v>
      </c>
      <c r="L337" s="11">
        <v>0</v>
      </c>
      <c r="M337" s="22"/>
      <c r="N337" s="11">
        <v>129</v>
      </c>
      <c r="O337" s="11">
        <v>3</v>
      </c>
      <c r="P337" s="11">
        <v>253</v>
      </c>
      <c r="Q337" s="11">
        <v>89</v>
      </c>
      <c r="R337" s="11">
        <v>2</v>
      </c>
      <c r="S337" s="22"/>
      <c r="T337" s="22"/>
      <c r="U337" s="11">
        <v>7</v>
      </c>
      <c r="V337" s="11">
        <v>14</v>
      </c>
      <c r="W337" s="11">
        <v>6</v>
      </c>
      <c r="X337" s="11">
        <v>196</v>
      </c>
      <c r="Y337" s="11"/>
      <c r="Z337" s="22"/>
      <c r="AA337" s="11">
        <v>791</v>
      </c>
      <c r="AB337" s="11">
        <v>22</v>
      </c>
      <c r="AC337" s="11">
        <v>10</v>
      </c>
      <c r="AD337" s="11">
        <v>823</v>
      </c>
      <c r="AE337" s="11">
        <f t="shared" si="5"/>
        <v>700</v>
      </c>
      <c r="AF337" s="12">
        <v>2014</v>
      </c>
      <c r="AG337" s="12">
        <v>1</v>
      </c>
    </row>
    <row r="338" spans="1:33">
      <c r="A338" s="21">
        <v>50105</v>
      </c>
      <c r="B338" s="18">
        <v>5</v>
      </c>
      <c r="C338" s="18">
        <v>501</v>
      </c>
      <c r="D338" s="20" t="s">
        <v>293</v>
      </c>
      <c r="E338" s="11">
        <v>4</v>
      </c>
      <c r="F338" s="11">
        <v>1580</v>
      </c>
      <c r="G338" s="11">
        <v>23</v>
      </c>
      <c r="H338" s="11">
        <v>63</v>
      </c>
      <c r="I338" s="22"/>
      <c r="J338" s="22"/>
      <c r="K338" s="11">
        <v>0</v>
      </c>
      <c r="L338" s="11">
        <v>10</v>
      </c>
      <c r="M338" s="22"/>
      <c r="N338" s="11">
        <v>135</v>
      </c>
      <c r="O338" s="11">
        <v>0</v>
      </c>
      <c r="P338" s="11">
        <v>308</v>
      </c>
      <c r="Q338" s="11">
        <v>114</v>
      </c>
      <c r="R338" s="11">
        <v>1</v>
      </c>
      <c r="S338" s="22"/>
      <c r="T338" s="22"/>
      <c r="U338" s="11">
        <v>6</v>
      </c>
      <c r="V338" s="11">
        <v>66</v>
      </c>
      <c r="W338" s="11">
        <v>13</v>
      </c>
      <c r="X338" s="11">
        <v>206</v>
      </c>
      <c r="Y338" s="11"/>
      <c r="Z338" s="22"/>
      <c r="AA338" s="11">
        <v>945</v>
      </c>
      <c r="AB338" s="11">
        <v>16</v>
      </c>
      <c r="AC338" s="11">
        <v>7</v>
      </c>
      <c r="AD338" s="11">
        <v>968</v>
      </c>
      <c r="AE338" s="11">
        <f t="shared" si="5"/>
        <v>612</v>
      </c>
      <c r="AF338" s="12">
        <v>2014</v>
      </c>
      <c r="AG338" s="12">
        <v>1</v>
      </c>
    </row>
    <row r="339" spans="1:33">
      <c r="A339" s="21">
        <v>50201</v>
      </c>
      <c r="B339" s="18">
        <v>5</v>
      </c>
      <c r="C339" s="18">
        <v>502</v>
      </c>
      <c r="D339" s="20" t="s">
        <v>294</v>
      </c>
      <c r="E339" s="11">
        <v>45</v>
      </c>
      <c r="F339" s="11">
        <v>19716.999999999996</v>
      </c>
      <c r="G339" s="11">
        <v>169.99999999999997</v>
      </c>
      <c r="H339" s="11">
        <v>1330.9999999999995</v>
      </c>
      <c r="I339" s="22"/>
      <c r="J339" s="22"/>
      <c r="K339" s="11">
        <v>53</v>
      </c>
      <c r="L339" s="11">
        <v>64</v>
      </c>
      <c r="M339" s="22"/>
      <c r="N339" s="11">
        <v>2053</v>
      </c>
      <c r="O339" s="11">
        <v>54.000000000000007</v>
      </c>
      <c r="P339" s="11">
        <v>5459.0000000000009</v>
      </c>
      <c r="Q339" s="11">
        <v>1625.0000000000005</v>
      </c>
      <c r="R339" s="11">
        <v>53</v>
      </c>
      <c r="S339" s="22"/>
      <c r="T339" s="22"/>
      <c r="U339" s="11">
        <v>339</v>
      </c>
      <c r="V339" s="11">
        <v>302.00000000000006</v>
      </c>
      <c r="W339" s="11">
        <v>296</v>
      </c>
      <c r="X339" s="11">
        <v>1294.0000000000005</v>
      </c>
      <c r="Y339" s="11"/>
      <c r="Z339" s="22"/>
      <c r="AA339" s="11">
        <v>13092.999999999998</v>
      </c>
      <c r="AB339" s="11">
        <v>284</v>
      </c>
      <c r="AC339" s="11">
        <v>144.99999999999997</v>
      </c>
      <c r="AD339" s="11">
        <v>13521.999999999996</v>
      </c>
      <c r="AE339" s="11">
        <f t="shared" si="5"/>
        <v>6195</v>
      </c>
      <c r="AF339" s="12">
        <v>2014</v>
      </c>
      <c r="AG339" s="12">
        <v>1</v>
      </c>
    </row>
    <row r="340" spans="1:33">
      <c r="A340" s="21">
        <v>50202</v>
      </c>
      <c r="B340" s="18">
        <v>5</v>
      </c>
      <c r="C340" s="18">
        <v>502</v>
      </c>
      <c r="D340" s="20" t="s">
        <v>295</v>
      </c>
      <c r="E340" s="11">
        <v>12</v>
      </c>
      <c r="F340" s="11">
        <v>3946.0000000000005</v>
      </c>
      <c r="G340" s="11">
        <v>80.999999999999986</v>
      </c>
      <c r="H340" s="11">
        <v>176</v>
      </c>
      <c r="I340" s="22"/>
      <c r="J340" s="22"/>
      <c r="K340" s="11">
        <v>7</v>
      </c>
      <c r="L340" s="11">
        <v>14</v>
      </c>
      <c r="M340" s="22"/>
      <c r="N340" s="11">
        <v>374</v>
      </c>
      <c r="O340" s="11">
        <v>36</v>
      </c>
      <c r="P340" s="11">
        <v>1077</v>
      </c>
      <c r="Q340" s="11">
        <v>272</v>
      </c>
      <c r="R340" s="11">
        <v>5.0000000000000009</v>
      </c>
      <c r="S340" s="22"/>
      <c r="T340" s="22"/>
      <c r="U340" s="11">
        <v>24.000000000000007</v>
      </c>
      <c r="V340" s="11">
        <v>113</v>
      </c>
      <c r="W340" s="11">
        <v>51</v>
      </c>
      <c r="X340" s="11">
        <v>296</v>
      </c>
      <c r="Y340" s="11"/>
      <c r="Z340" s="22"/>
      <c r="AA340" s="11">
        <v>2526</v>
      </c>
      <c r="AB340" s="11">
        <v>52</v>
      </c>
      <c r="AC340" s="11">
        <v>24</v>
      </c>
      <c r="AD340" s="11">
        <v>2602</v>
      </c>
      <c r="AE340" s="11">
        <f t="shared" si="5"/>
        <v>1344.0000000000005</v>
      </c>
      <c r="AF340" s="12">
        <v>2014</v>
      </c>
      <c r="AG340" s="12">
        <v>1</v>
      </c>
    </row>
    <row r="341" spans="1:33">
      <c r="A341" s="21">
        <v>50203</v>
      </c>
      <c r="B341" s="18">
        <v>5</v>
      </c>
      <c r="C341" s="18">
        <v>502</v>
      </c>
      <c r="D341" s="20" t="s">
        <v>43</v>
      </c>
      <c r="E341" s="11">
        <v>17</v>
      </c>
      <c r="F341" s="11">
        <v>5321</v>
      </c>
      <c r="G341" s="11">
        <v>35</v>
      </c>
      <c r="H341" s="11">
        <v>129</v>
      </c>
      <c r="I341" s="22"/>
      <c r="J341" s="22"/>
      <c r="K341" s="11">
        <v>14</v>
      </c>
      <c r="L341" s="11">
        <v>20</v>
      </c>
      <c r="M341" s="22"/>
      <c r="N341" s="11">
        <v>566</v>
      </c>
      <c r="O341" s="11">
        <v>14</v>
      </c>
      <c r="P341" s="11">
        <v>1675</v>
      </c>
      <c r="Q341" s="11">
        <v>425.00000000000006</v>
      </c>
      <c r="R341" s="11">
        <v>113.00000000000003</v>
      </c>
      <c r="S341" s="22"/>
      <c r="T341" s="22"/>
      <c r="U341" s="11">
        <v>85.999999999999986</v>
      </c>
      <c r="V341" s="11">
        <v>78</v>
      </c>
      <c r="W341" s="11">
        <v>72</v>
      </c>
      <c r="X341" s="11">
        <v>302</v>
      </c>
      <c r="Y341" s="11"/>
      <c r="Z341" s="22"/>
      <c r="AA341" s="11">
        <v>3529</v>
      </c>
      <c r="AB341" s="11">
        <v>92</v>
      </c>
      <c r="AC341" s="11">
        <v>63.999999999999993</v>
      </c>
      <c r="AD341" s="11">
        <v>3685</v>
      </c>
      <c r="AE341" s="11">
        <f t="shared" si="5"/>
        <v>1636</v>
      </c>
      <c r="AF341" s="12">
        <v>2014</v>
      </c>
      <c r="AG341" s="12">
        <v>1</v>
      </c>
    </row>
    <row r="342" spans="1:33">
      <c r="A342" s="21">
        <v>50204</v>
      </c>
      <c r="B342" s="18">
        <v>5</v>
      </c>
      <c r="C342" s="18">
        <v>502</v>
      </c>
      <c r="D342" s="20" t="s">
        <v>296</v>
      </c>
      <c r="E342" s="11">
        <v>7</v>
      </c>
      <c r="F342" s="11">
        <v>2121.0000000000005</v>
      </c>
      <c r="G342" s="11">
        <v>27</v>
      </c>
      <c r="H342" s="11">
        <v>104</v>
      </c>
      <c r="I342" s="22"/>
      <c r="J342" s="22"/>
      <c r="K342" s="11">
        <v>8</v>
      </c>
      <c r="L342" s="11">
        <v>10</v>
      </c>
      <c r="M342" s="22"/>
      <c r="N342" s="11">
        <v>344</v>
      </c>
      <c r="O342" s="11">
        <v>3</v>
      </c>
      <c r="P342" s="11">
        <v>539</v>
      </c>
      <c r="Q342" s="11">
        <v>142</v>
      </c>
      <c r="R342" s="11">
        <v>11.000000000000002</v>
      </c>
      <c r="S342" s="22"/>
      <c r="T342" s="22"/>
      <c r="U342" s="11">
        <v>23.000000000000004</v>
      </c>
      <c r="V342" s="11">
        <v>18</v>
      </c>
      <c r="W342" s="11">
        <v>36</v>
      </c>
      <c r="X342" s="11">
        <v>213</v>
      </c>
      <c r="Y342" s="11"/>
      <c r="Z342" s="22"/>
      <c r="AA342" s="11">
        <v>1478</v>
      </c>
      <c r="AB342" s="11">
        <v>28</v>
      </c>
      <c r="AC342" s="11">
        <v>11</v>
      </c>
      <c r="AD342" s="11">
        <v>1516.9999999999998</v>
      </c>
      <c r="AE342" s="11">
        <f t="shared" si="5"/>
        <v>604.00000000000068</v>
      </c>
      <c r="AF342" s="12">
        <v>2014</v>
      </c>
      <c r="AG342" s="12">
        <v>1</v>
      </c>
    </row>
    <row r="343" spans="1:33">
      <c r="A343" s="21">
        <v>50205</v>
      </c>
      <c r="B343" s="18">
        <v>5</v>
      </c>
      <c r="C343" s="18">
        <v>502</v>
      </c>
      <c r="D343" s="20" t="s">
        <v>297</v>
      </c>
      <c r="E343" s="11">
        <v>7</v>
      </c>
      <c r="F343" s="11">
        <v>2362</v>
      </c>
      <c r="G343" s="11">
        <v>17</v>
      </c>
      <c r="H343" s="11">
        <v>78</v>
      </c>
      <c r="I343" s="22"/>
      <c r="J343" s="22"/>
      <c r="K343" s="11">
        <v>121</v>
      </c>
      <c r="L343" s="11">
        <v>9</v>
      </c>
      <c r="M343" s="22"/>
      <c r="N343" s="11">
        <v>333.00000000000006</v>
      </c>
      <c r="O343" s="11">
        <v>0</v>
      </c>
      <c r="P343" s="11">
        <v>467.00000000000006</v>
      </c>
      <c r="Q343" s="11">
        <v>102</v>
      </c>
      <c r="R343" s="11">
        <v>5</v>
      </c>
      <c r="S343" s="22"/>
      <c r="T343" s="22"/>
      <c r="U343" s="11">
        <v>30</v>
      </c>
      <c r="V343" s="11">
        <v>17</v>
      </c>
      <c r="W343" s="11">
        <v>24.999999999999996</v>
      </c>
      <c r="X343" s="11">
        <v>141</v>
      </c>
      <c r="Y343" s="11"/>
      <c r="Z343" s="22"/>
      <c r="AA343" s="11">
        <v>1345</v>
      </c>
      <c r="AB343" s="11">
        <v>37</v>
      </c>
      <c r="AC343" s="11">
        <v>30</v>
      </c>
      <c r="AD343" s="11">
        <v>1412</v>
      </c>
      <c r="AE343" s="11">
        <f t="shared" si="5"/>
        <v>950</v>
      </c>
      <c r="AF343" s="12">
        <v>2014</v>
      </c>
      <c r="AG343" s="12">
        <v>1</v>
      </c>
    </row>
    <row r="344" spans="1:33">
      <c r="A344" s="21">
        <v>50206</v>
      </c>
      <c r="B344" s="18">
        <v>5</v>
      </c>
      <c r="C344" s="18">
        <v>502</v>
      </c>
      <c r="D344" s="20" t="s">
        <v>298</v>
      </c>
      <c r="E344" s="11">
        <v>8</v>
      </c>
      <c r="F344" s="11">
        <v>2914.9999999999995</v>
      </c>
      <c r="G344" s="11">
        <v>29.000000000000004</v>
      </c>
      <c r="H344" s="11">
        <v>132</v>
      </c>
      <c r="I344" s="22"/>
      <c r="J344" s="22"/>
      <c r="K344" s="11">
        <v>3</v>
      </c>
      <c r="L344" s="11">
        <v>16.000000000000004</v>
      </c>
      <c r="M344" s="22"/>
      <c r="N344" s="11">
        <v>227.99999999999997</v>
      </c>
      <c r="O344" s="11">
        <v>6</v>
      </c>
      <c r="P344" s="11">
        <v>930</v>
      </c>
      <c r="Q344" s="11">
        <v>225</v>
      </c>
      <c r="R344" s="11">
        <v>10</v>
      </c>
      <c r="S344" s="22"/>
      <c r="T344" s="22"/>
      <c r="U344" s="11">
        <v>16</v>
      </c>
      <c r="V344" s="11">
        <v>80</v>
      </c>
      <c r="W344" s="11">
        <v>29</v>
      </c>
      <c r="X344" s="11">
        <v>96</v>
      </c>
      <c r="Y344" s="11"/>
      <c r="Z344" s="22"/>
      <c r="AA344" s="11">
        <v>1800</v>
      </c>
      <c r="AB344" s="11">
        <v>48</v>
      </c>
      <c r="AC344" s="11">
        <v>25</v>
      </c>
      <c r="AD344" s="11">
        <v>1873</v>
      </c>
      <c r="AE344" s="11">
        <f t="shared" si="5"/>
        <v>1041.9999999999995</v>
      </c>
      <c r="AF344" s="12">
        <v>2014</v>
      </c>
      <c r="AG344" s="12">
        <v>1</v>
      </c>
    </row>
    <row r="345" spans="1:33">
      <c r="A345" s="21">
        <v>50207</v>
      </c>
      <c r="B345" s="18">
        <v>5</v>
      </c>
      <c r="C345" s="18">
        <v>502</v>
      </c>
      <c r="D345" s="20" t="s">
        <v>299</v>
      </c>
      <c r="E345" s="11">
        <v>9</v>
      </c>
      <c r="F345" s="11">
        <v>1917.9999999999998</v>
      </c>
      <c r="G345" s="11">
        <v>18</v>
      </c>
      <c r="H345" s="11">
        <v>70</v>
      </c>
      <c r="I345" s="22"/>
      <c r="J345" s="22"/>
      <c r="K345" s="11">
        <v>44</v>
      </c>
      <c r="L345" s="11">
        <v>7</v>
      </c>
      <c r="M345" s="22"/>
      <c r="N345" s="11">
        <v>182.99999999999994</v>
      </c>
      <c r="O345" s="11">
        <v>4</v>
      </c>
      <c r="P345" s="11">
        <v>679.00000000000011</v>
      </c>
      <c r="Q345" s="11">
        <v>112</v>
      </c>
      <c r="R345" s="11">
        <v>4.0000000000000009</v>
      </c>
      <c r="S345" s="22"/>
      <c r="T345" s="22"/>
      <c r="U345" s="11">
        <v>15</v>
      </c>
      <c r="V345" s="11">
        <v>9</v>
      </c>
      <c r="W345" s="11">
        <v>19.999999999999996</v>
      </c>
      <c r="X345" s="11">
        <v>163</v>
      </c>
      <c r="Y345" s="11"/>
      <c r="Z345" s="22"/>
      <c r="AA345" s="11">
        <v>1328</v>
      </c>
      <c r="AB345" s="11">
        <v>37</v>
      </c>
      <c r="AC345" s="11">
        <v>25</v>
      </c>
      <c r="AD345" s="11">
        <v>1390</v>
      </c>
      <c r="AE345" s="11">
        <f t="shared" si="5"/>
        <v>527.99999999999977</v>
      </c>
      <c r="AF345" s="12">
        <v>2014</v>
      </c>
      <c r="AG345" s="12">
        <v>1</v>
      </c>
    </row>
    <row r="346" spans="1:33">
      <c r="A346" s="21">
        <v>50301</v>
      </c>
      <c r="B346" s="18">
        <v>5</v>
      </c>
      <c r="C346" s="18">
        <v>503</v>
      </c>
      <c r="D346" s="20" t="s">
        <v>139</v>
      </c>
      <c r="E346" s="11">
        <v>33</v>
      </c>
      <c r="F346" s="11">
        <v>16411.000000000004</v>
      </c>
      <c r="G346" s="11">
        <v>145.00000000000006</v>
      </c>
      <c r="H346" s="11">
        <v>972.00000000000011</v>
      </c>
      <c r="I346" s="22"/>
      <c r="J346" s="22"/>
      <c r="K346" s="11">
        <v>238.99999999999997</v>
      </c>
      <c r="L346" s="11">
        <v>74.000000000000014</v>
      </c>
      <c r="M346" s="22"/>
      <c r="N346" s="11">
        <v>2215</v>
      </c>
      <c r="O346" s="11">
        <v>22</v>
      </c>
      <c r="P346" s="11">
        <v>2954</v>
      </c>
      <c r="Q346" s="11">
        <v>668</v>
      </c>
      <c r="R346" s="11">
        <v>106</v>
      </c>
      <c r="S346" s="22"/>
      <c r="T346" s="22"/>
      <c r="U346" s="11">
        <v>703</v>
      </c>
      <c r="V346" s="11">
        <v>249</v>
      </c>
      <c r="W346" s="11">
        <v>246.00000000000006</v>
      </c>
      <c r="X346" s="11">
        <v>1470.9999999999995</v>
      </c>
      <c r="Y346" s="11"/>
      <c r="Z346" s="22"/>
      <c r="AA346" s="11">
        <v>10063.999999999998</v>
      </c>
      <c r="AB346" s="11">
        <v>225.99999999999994</v>
      </c>
      <c r="AC346" s="11">
        <v>80.999999999999986</v>
      </c>
      <c r="AD346" s="11">
        <v>10371</v>
      </c>
      <c r="AE346" s="11">
        <f t="shared" si="5"/>
        <v>6040.0000000000036</v>
      </c>
      <c r="AF346" s="12">
        <v>2014</v>
      </c>
      <c r="AG346" s="12">
        <v>1</v>
      </c>
    </row>
    <row r="347" spans="1:33">
      <c r="A347" s="21">
        <v>50302</v>
      </c>
      <c r="B347" s="18">
        <v>5</v>
      </c>
      <c r="C347" s="18">
        <v>503</v>
      </c>
      <c r="D347" s="20" t="s">
        <v>300</v>
      </c>
      <c r="E347" s="11">
        <v>3</v>
      </c>
      <c r="F347" s="11">
        <v>1300</v>
      </c>
      <c r="G347" s="11">
        <v>14</v>
      </c>
      <c r="H347" s="11">
        <v>26</v>
      </c>
      <c r="I347" s="22"/>
      <c r="J347" s="22"/>
      <c r="K347" s="11">
        <v>12</v>
      </c>
      <c r="L347" s="11">
        <v>1</v>
      </c>
      <c r="M347" s="22"/>
      <c r="N347" s="11">
        <v>71</v>
      </c>
      <c r="O347" s="11">
        <v>3</v>
      </c>
      <c r="P347" s="11">
        <v>391</v>
      </c>
      <c r="Q347" s="11">
        <v>38</v>
      </c>
      <c r="R347" s="11">
        <v>0</v>
      </c>
      <c r="S347" s="22"/>
      <c r="T347" s="22"/>
      <c r="U347" s="11">
        <v>37</v>
      </c>
      <c r="V347" s="11">
        <v>103</v>
      </c>
      <c r="W347" s="11">
        <v>13</v>
      </c>
      <c r="X347" s="11">
        <v>94</v>
      </c>
      <c r="Y347" s="11"/>
      <c r="Z347" s="22"/>
      <c r="AA347" s="11">
        <v>803</v>
      </c>
      <c r="AB347" s="11">
        <v>29</v>
      </c>
      <c r="AC347" s="11">
        <v>8</v>
      </c>
      <c r="AD347" s="11">
        <v>840</v>
      </c>
      <c r="AE347" s="11">
        <f t="shared" si="5"/>
        <v>460</v>
      </c>
      <c r="AF347" s="12">
        <v>2014</v>
      </c>
      <c r="AG347" s="12">
        <v>1</v>
      </c>
    </row>
    <row r="348" spans="1:33">
      <c r="A348" s="21">
        <v>50303</v>
      </c>
      <c r="B348" s="18">
        <v>5</v>
      </c>
      <c r="C348" s="18">
        <v>503</v>
      </c>
      <c r="D348" s="20" t="s">
        <v>301</v>
      </c>
      <c r="E348" s="11">
        <v>13</v>
      </c>
      <c r="F348" s="11">
        <v>4886</v>
      </c>
      <c r="G348" s="11">
        <v>49.999999999999993</v>
      </c>
      <c r="H348" s="11">
        <v>228.99999999999997</v>
      </c>
      <c r="I348" s="22"/>
      <c r="J348" s="22"/>
      <c r="K348" s="11">
        <v>171</v>
      </c>
      <c r="L348" s="11">
        <v>20</v>
      </c>
      <c r="M348" s="22"/>
      <c r="N348" s="11">
        <v>284</v>
      </c>
      <c r="O348" s="11">
        <v>7.0000000000000009</v>
      </c>
      <c r="P348" s="11">
        <v>1089</v>
      </c>
      <c r="Q348" s="11">
        <v>219</v>
      </c>
      <c r="R348" s="11">
        <v>11</v>
      </c>
      <c r="S348" s="22"/>
      <c r="T348" s="22"/>
      <c r="U348" s="11">
        <v>49</v>
      </c>
      <c r="V348" s="11">
        <v>203.00000000000003</v>
      </c>
      <c r="W348" s="11">
        <v>32</v>
      </c>
      <c r="X348" s="11">
        <v>378</v>
      </c>
      <c r="Y348" s="11"/>
      <c r="Z348" s="22"/>
      <c r="AA348" s="11">
        <v>2742</v>
      </c>
      <c r="AB348" s="11">
        <v>110</v>
      </c>
      <c r="AC348" s="11">
        <v>36</v>
      </c>
      <c r="AD348" s="11">
        <v>2888.0000000000005</v>
      </c>
      <c r="AE348" s="11">
        <f t="shared" si="5"/>
        <v>1997.9999999999995</v>
      </c>
      <c r="AF348" s="12">
        <v>2014</v>
      </c>
      <c r="AG348" s="12">
        <v>1</v>
      </c>
    </row>
    <row r="349" spans="1:33">
      <c r="A349" s="21">
        <v>50304</v>
      </c>
      <c r="B349" s="18">
        <v>5</v>
      </c>
      <c r="C349" s="18">
        <v>503</v>
      </c>
      <c r="D349" s="20" t="s">
        <v>302</v>
      </c>
      <c r="E349" s="11">
        <v>8</v>
      </c>
      <c r="F349" s="11">
        <v>2986</v>
      </c>
      <c r="G349" s="11">
        <v>38</v>
      </c>
      <c r="H349" s="11">
        <v>128</v>
      </c>
      <c r="I349" s="22"/>
      <c r="J349" s="22"/>
      <c r="K349" s="11">
        <v>216</v>
      </c>
      <c r="L349" s="11">
        <v>14</v>
      </c>
      <c r="M349" s="22"/>
      <c r="N349" s="11">
        <v>139</v>
      </c>
      <c r="O349" s="11">
        <v>0</v>
      </c>
      <c r="P349" s="11">
        <v>518</v>
      </c>
      <c r="Q349" s="11">
        <v>144</v>
      </c>
      <c r="R349" s="11">
        <v>7</v>
      </c>
      <c r="S349" s="22"/>
      <c r="T349" s="22"/>
      <c r="U349" s="11">
        <v>19</v>
      </c>
      <c r="V349" s="11">
        <v>136</v>
      </c>
      <c r="W349" s="11">
        <v>26</v>
      </c>
      <c r="X349" s="11">
        <v>280</v>
      </c>
      <c r="Y349" s="11"/>
      <c r="Z349" s="22"/>
      <c r="AA349" s="11">
        <v>1665</v>
      </c>
      <c r="AB349" s="11">
        <v>46.000000000000007</v>
      </c>
      <c r="AC349" s="11">
        <v>17</v>
      </c>
      <c r="AD349" s="11">
        <v>1728</v>
      </c>
      <c r="AE349" s="11">
        <f t="shared" si="5"/>
        <v>1258</v>
      </c>
      <c r="AF349" s="12">
        <v>2014</v>
      </c>
      <c r="AG349" s="12">
        <v>1</v>
      </c>
    </row>
    <row r="350" spans="1:33">
      <c r="A350" s="21">
        <v>50305</v>
      </c>
      <c r="B350" s="18">
        <v>5</v>
      </c>
      <c r="C350" s="18">
        <v>503</v>
      </c>
      <c r="D350" s="20" t="s">
        <v>303</v>
      </c>
      <c r="E350" s="11">
        <v>6</v>
      </c>
      <c r="F350" s="11">
        <v>2750</v>
      </c>
      <c r="G350" s="11">
        <v>29.000000000000004</v>
      </c>
      <c r="H350" s="11">
        <v>214</v>
      </c>
      <c r="I350" s="22"/>
      <c r="J350" s="22"/>
      <c r="K350" s="11">
        <v>109</v>
      </c>
      <c r="L350" s="11">
        <v>8</v>
      </c>
      <c r="M350" s="22"/>
      <c r="N350" s="11">
        <v>347</v>
      </c>
      <c r="O350" s="11">
        <v>0</v>
      </c>
      <c r="P350" s="11">
        <v>525</v>
      </c>
      <c r="Q350" s="11">
        <v>126.99999999999999</v>
      </c>
      <c r="R350" s="11">
        <v>5</v>
      </c>
      <c r="S350" s="22"/>
      <c r="T350" s="22"/>
      <c r="U350" s="11">
        <v>20</v>
      </c>
      <c r="V350" s="11">
        <v>98.000000000000014</v>
      </c>
      <c r="W350" s="11">
        <v>35</v>
      </c>
      <c r="X350" s="11">
        <v>187</v>
      </c>
      <c r="Y350" s="11"/>
      <c r="Z350" s="22"/>
      <c r="AA350" s="11">
        <v>1704</v>
      </c>
      <c r="AB350" s="11">
        <v>49</v>
      </c>
      <c r="AC350" s="11">
        <v>10</v>
      </c>
      <c r="AD350" s="11">
        <v>1763</v>
      </c>
      <c r="AE350" s="11">
        <f t="shared" si="5"/>
        <v>987</v>
      </c>
      <c r="AF350" s="12">
        <v>2014</v>
      </c>
      <c r="AG350" s="12">
        <v>1</v>
      </c>
    </row>
    <row r="351" spans="1:33">
      <c r="A351" s="21">
        <v>50306</v>
      </c>
      <c r="B351" s="18">
        <v>5</v>
      </c>
      <c r="C351" s="18">
        <v>503</v>
      </c>
      <c r="D351" s="20" t="s">
        <v>304</v>
      </c>
      <c r="E351" s="11">
        <v>6</v>
      </c>
      <c r="F351" s="11">
        <v>1244</v>
      </c>
      <c r="G351" s="11">
        <v>6</v>
      </c>
      <c r="H351" s="11">
        <v>37</v>
      </c>
      <c r="I351" s="22"/>
      <c r="J351" s="22"/>
      <c r="K351" s="11">
        <v>2</v>
      </c>
      <c r="L351" s="11">
        <v>8</v>
      </c>
      <c r="M351" s="22"/>
      <c r="N351" s="11">
        <v>223.99999999999997</v>
      </c>
      <c r="O351" s="11">
        <v>4</v>
      </c>
      <c r="P351" s="11">
        <v>221</v>
      </c>
      <c r="Q351" s="11">
        <v>77</v>
      </c>
      <c r="R351" s="11">
        <v>0</v>
      </c>
      <c r="S351" s="22"/>
      <c r="T351" s="22"/>
      <c r="U351" s="11">
        <v>8</v>
      </c>
      <c r="V351" s="11">
        <v>19</v>
      </c>
      <c r="W351" s="11">
        <v>8</v>
      </c>
      <c r="X351" s="11">
        <v>132</v>
      </c>
      <c r="Y351" s="11"/>
      <c r="Z351" s="22"/>
      <c r="AA351" s="11">
        <v>746</v>
      </c>
      <c r="AB351" s="11">
        <v>23</v>
      </c>
      <c r="AC351" s="11">
        <v>9</v>
      </c>
      <c r="AD351" s="11">
        <v>778</v>
      </c>
      <c r="AE351" s="11">
        <f t="shared" si="5"/>
        <v>466</v>
      </c>
      <c r="AF351" s="12">
        <v>2014</v>
      </c>
      <c r="AG351" s="12">
        <v>1</v>
      </c>
    </row>
    <row r="352" spans="1:33">
      <c r="A352" s="21">
        <v>50307</v>
      </c>
      <c r="B352" s="18">
        <v>5</v>
      </c>
      <c r="C352" s="18">
        <v>503</v>
      </c>
      <c r="D352" s="20" t="s">
        <v>305</v>
      </c>
      <c r="E352" s="11">
        <v>7</v>
      </c>
      <c r="F352" s="11">
        <v>2968</v>
      </c>
      <c r="G352" s="11">
        <v>20</v>
      </c>
      <c r="H352" s="11">
        <v>121.99999999999999</v>
      </c>
      <c r="I352" s="22"/>
      <c r="J352" s="22"/>
      <c r="K352" s="11">
        <v>51.000000000000007</v>
      </c>
      <c r="L352" s="11">
        <v>4</v>
      </c>
      <c r="M352" s="22"/>
      <c r="N352" s="11">
        <v>224</v>
      </c>
      <c r="O352" s="11">
        <v>6</v>
      </c>
      <c r="P352" s="11">
        <v>491</v>
      </c>
      <c r="Q352" s="11">
        <v>103</v>
      </c>
      <c r="R352" s="11">
        <v>13</v>
      </c>
      <c r="S352" s="22"/>
      <c r="T352" s="22"/>
      <c r="U352" s="11">
        <v>462.00000000000011</v>
      </c>
      <c r="V352" s="11">
        <v>98</v>
      </c>
      <c r="W352" s="11">
        <v>18</v>
      </c>
      <c r="X352" s="11">
        <v>243.99999999999997</v>
      </c>
      <c r="Y352" s="11"/>
      <c r="Z352" s="22"/>
      <c r="AA352" s="11">
        <v>1856.0000000000002</v>
      </c>
      <c r="AB352" s="11">
        <v>43</v>
      </c>
      <c r="AC352" s="11">
        <v>19</v>
      </c>
      <c r="AD352" s="11">
        <v>1918.0000000000005</v>
      </c>
      <c r="AE352" s="11">
        <f t="shared" si="5"/>
        <v>1049.9999999999995</v>
      </c>
      <c r="AF352" s="12">
        <v>2014</v>
      </c>
      <c r="AG352" s="12">
        <v>1</v>
      </c>
    </row>
    <row r="353" spans="1:33">
      <c r="A353" s="21">
        <v>50308</v>
      </c>
      <c r="B353" s="18">
        <v>5</v>
      </c>
      <c r="C353" s="18">
        <v>503</v>
      </c>
      <c r="D353" s="20" t="s">
        <v>306</v>
      </c>
      <c r="E353" s="11">
        <v>4</v>
      </c>
      <c r="F353" s="11">
        <v>1859</v>
      </c>
      <c r="G353" s="11">
        <v>17</v>
      </c>
      <c r="H353" s="11">
        <v>110</v>
      </c>
      <c r="I353" s="22"/>
      <c r="J353" s="22"/>
      <c r="K353" s="11">
        <v>105</v>
      </c>
      <c r="L353" s="11">
        <v>4</v>
      </c>
      <c r="M353" s="22"/>
      <c r="N353" s="11">
        <v>114</v>
      </c>
      <c r="O353" s="11">
        <v>4</v>
      </c>
      <c r="P353" s="11">
        <v>363</v>
      </c>
      <c r="Q353" s="11">
        <v>100</v>
      </c>
      <c r="R353" s="11">
        <v>3</v>
      </c>
      <c r="S353" s="22"/>
      <c r="T353" s="22"/>
      <c r="U353" s="11">
        <v>25</v>
      </c>
      <c r="V353" s="11">
        <v>43</v>
      </c>
      <c r="W353" s="11">
        <v>17</v>
      </c>
      <c r="X353" s="11">
        <v>115</v>
      </c>
      <c r="Y353" s="11"/>
      <c r="Z353" s="22"/>
      <c r="AA353" s="11">
        <v>1020</v>
      </c>
      <c r="AB353" s="11">
        <v>24</v>
      </c>
      <c r="AC353" s="11">
        <v>13</v>
      </c>
      <c r="AD353" s="11">
        <v>1057</v>
      </c>
      <c r="AE353" s="11">
        <f t="shared" si="5"/>
        <v>802</v>
      </c>
      <c r="AF353" s="12">
        <v>2014</v>
      </c>
      <c r="AG353" s="12">
        <v>1</v>
      </c>
    </row>
    <row r="354" spans="1:33">
      <c r="A354" s="21">
        <v>50309</v>
      </c>
      <c r="B354" s="18">
        <v>5</v>
      </c>
      <c r="C354" s="18">
        <v>503</v>
      </c>
      <c r="D354" s="20" t="s">
        <v>307</v>
      </c>
      <c r="E354" s="11">
        <v>8</v>
      </c>
      <c r="F354" s="11">
        <v>3427.9999999999995</v>
      </c>
      <c r="G354" s="11">
        <v>32</v>
      </c>
      <c r="H354" s="11">
        <v>218</v>
      </c>
      <c r="I354" s="22"/>
      <c r="J354" s="22"/>
      <c r="K354" s="11">
        <v>139</v>
      </c>
      <c r="L354" s="11">
        <v>15.999999999999998</v>
      </c>
      <c r="M354" s="22"/>
      <c r="N354" s="11">
        <v>172</v>
      </c>
      <c r="O354" s="11">
        <v>6</v>
      </c>
      <c r="P354" s="11">
        <v>571</v>
      </c>
      <c r="Q354" s="11">
        <v>166.99999999999997</v>
      </c>
      <c r="R354" s="11">
        <v>7.9999999999999991</v>
      </c>
      <c r="S354" s="22"/>
      <c r="T354" s="22"/>
      <c r="U354" s="11">
        <v>41</v>
      </c>
      <c r="V354" s="11">
        <v>71</v>
      </c>
      <c r="W354" s="11">
        <v>29</v>
      </c>
      <c r="X354" s="11">
        <v>445</v>
      </c>
      <c r="Y354" s="11"/>
      <c r="Z354" s="22"/>
      <c r="AA354" s="11">
        <v>1915</v>
      </c>
      <c r="AB354" s="11">
        <v>58</v>
      </c>
      <c r="AC354" s="11">
        <v>20.999999999999996</v>
      </c>
      <c r="AD354" s="11">
        <v>1994</v>
      </c>
      <c r="AE354" s="11">
        <f t="shared" si="5"/>
        <v>1433.9999999999995</v>
      </c>
      <c r="AF354" s="12">
        <v>2014</v>
      </c>
      <c r="AG354" s="12">
        <v>1</v>
      </c>
    </row>
    <row r="355" spans="1:33">
      <c r="A355" s="21">
        <v>50401</v>
      </c>
      <c r="B355" s="18">
        <v>5</v>
      </c>
      <c r="C355" s="18">
        <v>504</v>
      </c>
      <c r="D355" s="20" t="s">
        <v>308</v>
      </c>
      <c r="E355" s="11">
        <v>18</v>
      </c>
      <c r="F355" s="11">
        <v>7363</v>
      </c>
      <c r="G355" s="11">
        <v>56</v>
      </c>
      <c r="H355" s="11">
        <v>1020.0000000000003</v>
      </c>
      <c r="I355" s="22"/>
      <c r="J355" s="22"/>
      <c r="K355" s="11">
        <v>11</v>
      </c>
      <c r="L355" s="11">
        <v>23.000000000000004</v>
      </c>
      <c r="M355" s="22"/>
      <c r="N355" s="11">
        <v>460</v>
      </c>
      <c r="O355" s="11">
        <v>5.0000000000000018</v>
      </c>
      <c r="P355" s="11">
        <v>1155.9999999999998</v>
      </c>
      <c r="Q355" s="11">
        <v>553</v>
      </c>
      <c r="R355" s="11">
        <v>14</v>
      </c>
      <c r="S355" s="22"/>
      <c r="T355" s="22"/>
      <c r="U355" s="11">
        <v>36</v>
      </c>
      <c r="V355" s="11">
        <v>218</v>
      </c>
      <c r="W355" s="11">
        <v>87</v>
      </c>
      <c r="X355" s="11">
        <v>434.00000000000011</v>
      </c>
      <c r="Y355" s="11"/>
      <c r="Z355" s="22"/>
      <c r="AA355" s="11">
        <v>4073</v>
      </c>
      <c r="AB355" s="11">
        <v>100.00000000000001</v>
      </c>
      <c r="AC355" s="11">
        <v>37</v>
      </c>
      <c r="AD355" s="11">
        <v>4209.9999999999991</v>
      </c>
      <c r="AE355" s="11">
        <f t="shared" si="5"/>
        <v>3153.0000000000009</v>
      </c>
      <c r="AF355" s="12">
        <v>2014</v>
      </c>
      <c r="AG355" s="12">
        <v>1</v>
      </c>
    </row>
    <row r="356" spans="1:33">
      <c r="A356" s="21">
        <v>50402</v>
      </c>
      <c r="B356" s="18">
        <v>5</v>
      </c>
      <c r="C356" s="18">
        <v>504</v>
      </c>
      <c r="D356" s="20" t="s">
        <v>194</v>
      </c>
      <c r="E356" s="11">
        <v>5</v>
      </c>
      <c r="F356" s="11">
        <v>1996</v>
      </c>
      <c r="G356" s="11">
        <v>21</v>
      </c>
      <c r="H356" s="11">
        <v>352</v>
      </c>
      <c r="I356" s="22"/>
      <c r="J356" s="22"/>
      <c r="K356" s="11">
        <v>5</v>
      </c>
      <c r="L356" s="11">
        <v>8</v>
      </c>
      <c r="M356" s="22"/>
      <c r="N356" s="11">
        <v>298</v>
      </c>
      <c r="O356" s="11">
        <v>1</v>
      </c>
      <c r="P356" s="11">
        <v>356</v>
      </c>
      <c r="Q356" s="11">
        <v>75</v>
      </c>
      <c r="R356" s="11">
        <v>3</v>
      </c>
      <c r="S356" s="22"/>
      <c r="T356" s="22"/>
      <c r="U356" s="11">
        <v>12</v>
      </c>
      <c r="V356" s="11">
        <v>28</v>
      </c>
      <c r="W356" s="11">
        <v>56</v>
      </c>
      <c r="X356" s="11">
        <v>75</v>
      </c>
      <c r="Y356" s="11"/>
      <c r="Z356" s="22"/>
      <c r="AA356" s="11">
        <v>1290</v>
      </c>
      <c r="AB356" s="11">
        <v>29</v>
      </c>
      <c r="AC356" s="11">
        <v>12</v>
      </c>
      <c r="AD356" s="11">
        <v>1331</v>
      </c>
      <c r="AE356" s="11">
        <f t="shared" si="5"/>
        <v>665</v>
      </c>
      <c r="AF356" s="12">
        <v>2014</v>
      </c>
      <c r="AG356" s="12">
        <v>1</v>
      </c>
    </row>
    <row r="357" spans="1:33">
      <c r="A357" s="21">
        <v>50403</v>
      </c>
      <c r="B357" s="18">
        <v>5</v>
      </c>
      <c r="C357" s="18">
        <v>504</v>
      </c>
      <c r="D357" s="20" t="s">
        <v>309</v>
      </c>
      <c r="E357" s="11">
        <v>6</v>
      </c>
      <c r="F357" s="11">
        <v>2369</v>
      </c>
      <c r="G357" s="11">
        <v>19</v>
      </c>
      <c r="H357" s="11">
        <v>357</v>
      </c>
      <c r="I357" s="22"/>
      <c r="J357" s="22"/>
      <c r="K357" s="11">
        <v>0</v>
      </c>
      <c r="L357" s="11">
        <v>6.9999999999999991</v>
      </c>
      <c r="M357" s="22"/>
      <c r="N357" s="11">
        <v>297</v>
      </c>
      <c r="O357" s="11">
        <v>1</v>
      </c>
      <c r="P357" s="11">
        <v>270</v>
      </c>
      <c r="Q357" s="11">
        <v>209</v>
      </c>
      <c r="R357" s="11">
        <v>6</v>
      </c>
      <c r="S357" s="22"/>
      <c r="T357" s="22"/>
      <c r="U357" s="11">
        <v>3</v>
      </c>
      <c r="V357" s="11">
        <v>97</v>
      </c>
      <c r="W357" s="11">
        <v>24</v>
      </c>
      <c r="X357" s="11">
        <v>204</v>
      </c>
      <c r="Y357" s="11"/>
      <c r="Z357" s="22"/>
      <c r="AA357" s="11">
        <v>1494</v>
      </c>
      <c r="AB357" s="11">
        <v>44</v>
      </c>
      <c r="AC357" s="11">
        <v>6.9999999999999991</v>
      </c>
      <c r="AD357" s="11">
        <v>1545</v>
      </c>
      <c r="AE357" s="11">
        <f t="shared" si="5"/>
        <v>824</v>
      </c>
      <c r="AF357" s="12">
        <v>2014</v>
      </c>
      <c r="AG357" s="12">
        <v>1</v>
      </c>
    </row>
    <row r="358" spans="1:33">
      <c r="A358" s="21">
        <v>50404</v>
      </c>
      <c r="B358" s="18">
        <v>5</v>
      </c>
      <c r="C358" s="18">
        <v>504</v>
      </c>
      <c r="D358" s="20" t="s">
        <v>310</v>
      </c>
      <c r="E358" s="11">
        <v>2</v>
      </c>
      <c r="F358" s="11">
        <v>718</v>
      </c>
      <c r="G358" s="11">
        <v>6</v>
      </c>
      <c r="H358" s="11">
        <v>63</v>
      </c>
      <c r="I358" s="22"/>
      <c r="J358" s="22"/>
      <c r="K358" s="11">
        <v>0</v>
      </c>
      <c r="L358" s="11">
        <v>2</v>
      </c>
      <c r="M358" s="22"/>
      <c r="N358" s="11">
        <v>84</v>
      </c>
      <c r="O358" s="11">
        <v>5</v>
      </c>
      <c r="P358" s="11">
        <v>185</v>
      </c>
      <c r="Q358" s="11">
        <v>42</v>
      </c>
      <c r="R358" s="11">
        <v>1</v>
      </c>
      <c r="S358" s="22"/>
      <c r="T358" s="22"/>
      <c r="U358" s="11">
        <v>3</v>
      </c>
      <c r="V358" s="11">
        <v>11</v>
      </c>
      <c r="W358" s="11">
        <v>15</v>
      </c>
      <c r="X358" s="11">
        <v>59</v>
      </c>
      <c r="Y358" s="11"/>
      <c r="Z358" s="22"/>
      <c r="AA358" s="11">
        <v>476</v>
      </c>
      <c r="AB358" s="11">
        <v>12</v>
      </c>
      <c r="AC358" s="11">
        <v>7</v>
      </c>
      <c r="AD358" s="11">
        <v>495</v>
      </c>
      <c r="AE358" s="11">
        <f t="shared" si="5"/>
        <v>223</v>
      </c>
      <c r="AF358" s="12">
        <v>2014</v>
      </c>
      <c r="AG358" s="12">
        <v>1</v>
      </c>
    </row>
    <row r="359" spans="1:33">
      <c r="A359" s="21">
        <v>50501</v>
      </c>
      <c r="B359" s="18">
        <v>5</v>
      </c>
      <c r="C359" s="18">
        <v>505</v>
      </c>
      <c r="D359" s="20" t="s">
        <v>311</v>
      </c>
      <c r="E359" s="11">
        <v>11</v>
      </c>
      <c r="F359" s="11">
        <v>5491</v>
      </c>
      <c r="G359" s="11">
        <v>34</v>
      </c>
      <c r="H359" s="11">
        <v>174</v>
      </c>
      <c r="I359" s="22"/>
      <c r="J359" s="22"/>
      <c r="K359" s="11">
        <v>70</v>
      </c>
      <c r="L359" s="11">
        <v>12</v>
      </c>
      <c r="M359" s="22"/>
      <c r="N359" s="11">
        <v>175.99999999999997</v>
      </c>
      <c r="O359" s="11">
        <v>3.9999999999999996</v>
      </c>
      <c r="P359" s="11">
        <v>956</v>
      </c>
      <c r="Q359" s="11">
        <v>166</v>
      </c>
      <c r="R359" s="11">
        <v>6</v>
      </c>
      <c r="S359" s="22"/>
      <c r="T359" s="22"/>
      <c r="U359" s="11">
        <v>29.999999999999996</v>
      </c>
      <c r="V359" s="11">
        <v>267</v>
      </c>
      <c r="W359" s="11">
        <v>23.000000000000004</v>
      </c>
      <c r="X359" s="11">
        <v>1374.9999999999998</v>
      </c>
      <c r="Y359" s="11"/>
      <c r="Z359" s="22"/>
      <c r="AA359" s="11">
        <v>3292.9999999999995</v>
      </c>
      <c r="AB359" s="11">
        <v>52.999999999999993</v>
      </c>
      <c r="AC359" s="11">
        <v>21</v>
      </c>
      <c r="AD359" s="11">
        <v>3367.0000000000005</v>
      </c>
      <c r="AE359" s="11">
        <f t="shared" si="5"/>
        <v>2123.9999999999995</v>
      </c>
      <c r="AF359" s="12">
        <v>2014</v>
      </c>
      <c r="AG359" s="12">
        <v>1</v>
      </c>
    </row>
    <row r="360" spans="1:33">
      <c r="A360" s="21">
        <v>50502</v>
      </c>
      <c r="B360" s="18">
        <v>5</v>
      </c>
      <c r="C360" s="18">
        <v>505</v>
      </c>
      <c r="D360" s="20" t="s">
        <v>203</v>
      </c>
      <c r="E360" s="11">
        <v>6</v>
      </c>
      <c r="F360" s="11">
        <v>3015</v>
      </c>
      <c r="G360" s="11">
        <v>24</v>
      </c>
      <c r="H360" s="11">
        <v>117.99999999999999</v>
      </c>
      <c r="I360" s="22"/>
      <c r="J360" s="22"/>
      <c r="K360" s="11">
        <v>4</v>
      </c>
      <c r="L360" s="11">
        <v>10</v>
      </c>
      <c r="M360" s="22"/>
      <c r="N360" s="11">
        <v>80</v>
      </c>
      <c r="O360" s="11">
        <v>8</v>
      </c>
      <c r="P360" s="11">
        <v>656</v>
      </c>
      <c r="Q360" s="11">
        <v>112</v>
      </c>
      <c r="R360" s="11">
        <v>2</v>
      </c>
      <c r="S360" s="22"/>
      <c r="T360" s="22"/>
      <c r="U360" s="11">
        <v>26.000000000000004</v>
      </c>
      <c r="V360" s="11">
        <v>98</v>
      </c>
      <c r="W360" s="11">
        <v>17</v>
      </c>
      <c r="X360" s="11">
        <v>608</v>
      </c>
      <c r="Y360" s="11"/>
      <c r="Z360" s="22"/>
      <c r="AA360" s="11">
        <v>1763</v>
      </c>
      <c r="AB360" s="11">
        <v>34</v>
      </c>
      <c r="AC360" s="11">
        <v>9</v>
      </c>
      <c r="AD360" s="11">
        <v>1806</v>
      </c>
      <c r="AE360" s="11">
        <f t="shared" si="5"/>
        <v>1209</v>
      </c>
      <c r="AF360" s="12">
        <v>2014</v>
      </c>
      <c r="AG360" s="12">
        <v>1</v>
      </c>
    </row>
    <row r="361" spans="1:33">
      <c r="A361" s="21">
        <v>50503</v>
      </c>
      <c r="B361" s="18">
        <v>5</v>
      </c>
      <c r="C361" s="18">
        <v>505</v>
      </c>
      <c r="D361" s="20" t="s">
        <v>312</v>
      </c>
      <c r="E361" s="11">
        <v>18</v>
      </c>
      <c r="F361" s="11">
        <v>8246</v>
      </c>
      <c r="G361" s="11">
        <v>61.999999999999986</v>
      </c>
      <c r="H361" s="11">
        <v>382.99999999999994</v>
      </c>
      <c r="I361" s="22"/>
      <c r="J361" s="22"/>
      <c r="K361" s="11">
        <v>85</v>
      </c>
      <c r="L361" s="11">
        <v>22</v>
      </c>
      <c r="M361" s="22"/>
      <c r="N361" s="11">
        <v>444.00000000000017</v>
      </c>
      <c r="O361" s="11">
        <v>5</v>
      </c>
      <c r="P361" s="11">
        <v>1417</v>
      </c>
      <c r="Q361" s="11">
        <v>787.00000000000011</v>
      </c>
      <c r="R361" s="11">
        <v>8.0000000000000018</v>
      </c>
      <c r="S361" s="22"/>
      <c r="T361" s="22"/>
      <c r="U361" s="11">
        <v>49.000000000000007</v>
      </c>
      <c r="V361" s="11">
        <v>426</v>
      </c>
      <c r="W361" s="11">
        <v>60</v>
      </c>
      <c r="X361" s="11">
        <v>867.99999999999989</v>
      </c>
      <c r="Y361" s="11"/>
      <c r="Z361" s="22"/>
      <c r="AA361" s="11">
        <v>4615.9999999999991</v>
      </c>
      <c r="AB361" s="11">
        <v>60</v>
      </c>
      <c r="AC361" s="11">
        <v>34.000000000000007</v>
      </c>
      <c r="AD361" s="11">
        <v>4709.9999999999991</v>
      </c>
      <c r="AE361" s="11">
        <f t="shared" si="5"/>
        <v>3536.0000000000009</v>
      </c>
      <c r="AF361" s="12">
        <v>2014</v>
      </c>
      <c r="AG361" s="12">
        <v>1</v>
      </c>
    </row>
    <row r="362" spans="1:33">
      <c r="A362" s="21">
        <v>50504</v>
      </c>
      <c r="B362" s="18">
        <v>5</v>
      </c>
      <c r="C362" s="18">
        <v>505</v>
      </c>
      <c r="D362" s="20" t="s">
        <v>313</v>
      </c>
      <c r="E362" s="11">
        <v>12</v>
      </c>
      <c r="F362" s="11">
        <v>5428</v>
      </c>
      <c r="G362" s="11">
        <v>40</v>
      </c>
      <c r="H362" s="11">
        <v>151</v>
      </c>
      <c r="I362" s="22"/>
      <c r="J362" s="22"/>
      <c r="K362" s="11">
        <v>113.00000000000001</v>
      </c>
      <c r="L362" s="11">
        <v>19</v>
      </c>
      <c r="M362" s="22"/>
      <c r="N362" s="11">
        <v>159</v>
      </c>
      <c r="O362" s="11">
        <v>6</v>
      </c>
      <c r="P362" s="11">
        <v>1160</v>
      </c>
      <c r="Q362" s="11">
        <v>337</v>
      </c>
      <c r="R362" s="11">
        <v>8</v>
      </c>
      <c r="S362" s="22"/>
      <c r="T362" s="22"/>
      <c r="U362" s="11">
        <v>51</v>
      </c>
      <c r="V362" s="11">
        <v>314</v>
      </c>
      <c r="W362" s="11">
        <v>90</v>
      </c>
      <c r="X362" s="11">
        <v>644</v>
      </c>
      <c r="Y362" s="11"/>
      <c r="Z362" s="22"/>
      <c r="AA362" s="11">
        <v>3092</v>
      </c>
      <c r="AB362" s="11">
        <v>87</v>
      </c>
      <c r="AC362" s="11">
        <v>32</v>
      </c>
      <c r="AD362" s="11">
        <v>3211</v>
      </c>
      <c r="AE362" s="11">
        <f t="shared" si="5"/>
        <v>2217</v>
      </c>
      <c r="AF362" s="12">
        <v>2014</v>
      </c>
      <c r="AG362" s="12">
        <v>1</v>
      </c>
    </row>
    <row r="363" spans="1:33">
      <c r="A363" s="21">
        <v>50601</v>
      </c>
      <c r="B363" s="18">
        <v>5</v>
      </c>
      <c r="C363" s="18">
        <v>506</v>
      </c>
      <c r="D363" s="20" t="s">
        <v>314</v>
      </c>
      <c r="E363" s="11">
        <v>28</v>
      </c>
      <c r="F363" s="11">
        <v>14913.000000000004</v>
      </c>
      <c r="G363" s="11">
        <v>72.000000000000014</v>
      </c>
      <c r="H363" s="11">
        <v>1932</v>
      </c>
      <c r="I363" s="22"/>
      <c r="J363" s="22"/>
      <c r="K363" s="11">
        <v>28.000000000000014</v>
      </c>
      <c r="L363" s="11">
        <v>35.000000000000007</v>
      </c>
      <c r="M363" s="22"/>
      <c r="N363" s="11">
        <v>1699</v>
      </c>
      <c r="O363" s="11">
        <v>7.0000000000000036</v>
      </c>
      <c r="P363" s="11">
        <v>2287.0000000000005</v>
      </c>
      <c r="Q363" s="11">
        <v>359.00000000000006</v>
      </c>
      <c r="R363" s="11">
        <v>18</v>
      </c>
      <c r="S363" s="22"/>
      <c r="T363" s="22"/>
      <c r="U363" s="11">
        <v>81.000000000000014</v>
      </c>
      <c r="V363" s="11">
        <v>191.00000000000006</v>
      </c>
      <c r="W363" s="11">
        <v>1691.9999999999995</v>
      </c>
      <c r="X363" s="11">
        <v>520</v>
      </c>
      <c r="Y363" s="11"/>
      <c r="Z363" s="22"/>
      <c r="AA363" s="11">
        <v>8921</v>
      </c>
      <c r="AB363" s="11">
        <v>200.99999999999994</v>
      </c>
      <c r="AC363" s="11">
        <v>68</v>
      </c>
      <c r="AD363" s="11">
        <v>9189.9999999999982</v>
      </c>
      <c r="AE363" s="11">
        <f t="shared" si="5"/>
        <v>5723.0000000000055</v>
      </c>
      <c r="AF363" s="12">
        <v>2014</v>
      </c>
      <c r="AG363" s="12">
        <v>1</v>
      </c>
    </row>
    <row r="364" spans="1:33">
      <c r="A364" s="21">
        <v>50602</v>
      </c>
      <c r="B364" s="18">
        <v>5</v>
      </c>
      <c r="C364" s="18">
        <v>506</v>
      </c>
      <c r="D364" s="20" t="s">
        <v>203</v>
      </c>
      <c r="E364" s="11">
        <v>2</v>
      </c>
      <c r="F364" s="11">
        <v>678</v>
      </c>
      <c r="G364" s="11">
        <v>5</v>
      </c>
      <c r="H364" s="11">
        <v>76</v>
      </c>
      <c r="I364" s="22"/>
      <c r="J364" s="22"/>
      <c r="K364" s="11">
        <v>21</v>
      </c>
      <c r="L364" s="11">
        <v>2</v>
      </c>
      <c r="M364" s="22"/>
      <c r="N364" s="11">
        <v>122</v>
      </c>
      <c r="O364" s="11">
        <v>1</v>
      </c>
      <c r="P364" s="11">
        <v>136</v>
      </c>
      <c r="Q364" s="11">
        <v>42</v>
      </c>
      <c r="R364" s="11">
        <v>4</v>
      </c>
      <c r="S364" s="22"/>
      <c r="T364" s="22"/>
      <c r="U364" s="11">
        <v>2</v>
      </c>
      <c r="V364" s="11">
        <v>9</v>
      </c>
      <c r="W364" s="11">
        <v>11</v>
      </c>
      <c r="X364" s="11">
        <v>23</v>
      </c>
      <c r="Y364" s="11"/>
      <c r="Z364" s="22"/>
      <c r="AA364" s="11">
        <v>454</v>
      </c>
      <c r="AB364" s="11">
        <v>15</v>
      </c>
      <c r="AC364" s="11">
        <v>5</v>
      </c>
      <c r="AD364" s="11">
        <v>474</v>
      </c>
      <c r="AE364" s="11">
        <f t="shared" si="5"/>
        <v>204</v>
      </c>
      <c r="AF364" s="12">
        <v>2014</v>
      </c>
      <c r="AG364" s="12">
        <v>1</v>
      </c>
    </row>
    <row r="365" spans="1:33">
      <c r="A365" s="21">
        <v>50603</v>
      </c>
      <c r="B365" s="18">
        <v>5</v>
      </c>
      <c r="C365" s="18">
        <v>506</v>
      </c>
      <c r="D365" s="20" t="s">
        <v>46</v>
      </c>
      <c r="E365" s="11">
        <v>5</v>
      </c>
      <c r="F365" s="11">
        <v>1175</v>
      </c>
      <c r="G365" s="11">
        <v>10</v>
      </c>
      <c r="H365" s="11">
        <v>143</v>
      </c>
      <c r="I365" s="22"/>
      <c r="J365" s="22"/>
      <c r="K365" s="11">
        <v>1</v>
      </c>
      <c r="L365" s="11">
        <v>4</v>
      </c>
      <c r="M365" s="22"/>
      <c r="N365" s="11">
        <v>94</v>
      </c>
      <c r="O365" s="11">
        <v>1</v>
      </c>
      <c r="P365" s="11">
        <v>320</v>
      </c>
      <c r="Q365" s="11">
        <v>52</v>
      </c>
      <c r="R365" s="11">
        <v>1</v>
      </c>
      <c r="S365" s="22"/>
      <c r="T365" s="22"/>
      <c r="U365" s="11">
        <v>4</v>
      </c>
      <c r="V365" s="11">
        <v>12</v>
      </c>
      <c r="W365" s="11">
        <v>35</v>
      </c>
      <c r="X365" s="11">
        <v>44</v>
      </c>
      <c r="Y365" s="11"/>
      <c r="Z365" s="22"/>
      <c r="AA365" s="11">
        <v>721</v>
      </c>
      <c r="AB365" s="11">
        <v>25</v>
      </c>
      <c r="AC365" s="11">
        <v>13</v>
      </c>
      <c r="AD365" s="11">
        <v>759</v>
      </c>
      <c r="AE365" s="11">
        <f t="shared" si="5"/>
        <v>416</v>
      </c>
      <c r="AF365" s="12">
        <v>2014</v>
      </c>
      <c r="AG365" s="12">
        <v>1</v>
      </c>
    </row>
    <row r="366" spans="1:33">
      <c r="A366" s="21">
        <v>50604</v>
      </c>
      <c r="B366" s="18">
        <v>5</v>
      </c>
      <c r="C366" s="18">
        <v>506</v>
      </c>
      <c r="D366" s="20" t="s">
        <v>315</v>
      </c>
      <c r="E366" s="11">
        <v>2</v>
      </c>
      <c r="F366" s="11">
        <v>1204</v>
      </c>
      <c r="G366" s="11">
        <v>14</v>
      </c>
      <c r="H366" s="11">
        <v>112</v>
      </c>
      <c r="I366" s="22"/>
      <c r="J366" s="22"/>
      <c r="K366" s="11">
        <v>3</v>
      </c>
      <c r="L366" s="11">
        <v>1</v>
      </c>
      <c r="M366" s="22"/>
      <c r="N366" s="11">
        <v>71</v>
      </c>
      <c r="O366" s="11">
        <v>0</v>
      </c>
      <c r="P366" s="11">
        <v>236</v>
      </c>
      <c r="Q366" s="11">
        <v>57</v>
      </c>
      <c r="R366" s="11">
        <v>1</v>
      </c>
      <c r="S366" s="22"/>
      <c r="T366" s="22"/>
      <c r="U366" s="11">
        <v>12</v>
      </c>
      <c r="V366" s="11">
        <v>9</v>
      </c>
      <c r="W366" s="11">
        <v>79</v>
      </c>
      <c r="X366" s="11">
        <v>33</v>
      </c>
      <c r="Y366" s="11"/>
      <c r="Z366" s="22"/>
      <c r="AA366" s="11">
        <v>628</v>
      </c>
      <c r="AB366" s="11">
        <v>9</v>
      </c>
      <c r="AC366" s="11">
        <v>10</v>
      </c>
      <c r="AD366" s="11">
        <v>647</v>
      </c>
      <c r="AE366" s="11">
        <f t="shared" si="5"/>
        <v>557</v>
      </c>
      <c r="AF366" s="12">
        <v>2014</v>
      </c>
      <c r="AG366" s="12">
        <v>1</v>
      </c>
    </row>
    <row r="367" spans="1:33">
      <c r="A367" s="21">
        <v>50605</v>
      </c>
      <c r="B367" s="18">
        <v>5</v>
      </c>
      <c r="C367" s="18">
        <v>506</v>
      </c>
      <c r="D367" s="20" t="s">
        <v>316</v>
      </c>
      <c r="E367" s="11">
        <v>2</v>
      </c>
      <c r="F367" s="11">
        <v>470</v>
      </c>
      <c r="G367" s="11">
        <v>2</v>
      </c>
      <c r="H367" s="11">
        <v>30</v>
      </c>
      <c r="I367" s="22"/>
      <c r="J367" s="22"/>
      <c r="K367" s="11">
        <v>0</v>
      </c>
      <c r="L367" s="11">
        <v>0</v>
      </c>
      <c r="M367" s="22"/>
      <c r="N367" s="11">
        <v>42</v>
      </c>
      <c r="O367" s="11">
        <v>0</v>
      </c>
      <c r="P367" s="11">
        <v>165</v>
      </c>
      <c r="Q367" s="11">
        <v>19</v>
      </c>
      <c r="R367" s="11">
        <v>1</v>
      </c>
      <c r="S367" s="22"/>
      <c r="T367" s="22"/>
      <c r="U367" s="11">
        <v>3</v>
      </c>
      <c r="V367" s="11">
        <v>10</v>
      </c>
      <c r="W367" s="11">
        <v>5</v>
      </c>
      <c r="X367" s="11">
        <v>47</v>
      </c>
      <c r="Y367" s="11"/>
      <c r="Z367" s="22"/>
      <c r="AA367" s="11">
        <v>324</v>
      </c>
      <c r="AB367" s="11">
        <v>11</v>
      </c>
      <c r="AC367" s="11">
        <v>1</v>
      </c>
      <c r="AD367" s="11">
        <v>336</v>
      </c>
      <c r="AE367" s="11">
        <f t="shared" si="5"/>
        <v>134</v>
      </c>
      <c r="AF367" s="12">
        <v>2014</v>
      </c>
      <c r="AG367" s="12">
        <v>1</v>
      </c>
    </row>
    <row r="368" spans="1:33">
      <c r="A368" s="21">
        <v>50701</v>
      </c>
      <c r="B368" s="18">
        <v>5</v>
      </c>
      <c r="C368" s="18">
        <v>507</v>
      </c>
      <c r="D368" s="20" t="s">
        <v>317</v>
      </c>
      <c r="E368" s="11">
        <v>16</v>
      </c>
      <c r="F368" s="11">
        <v>6813</v>
      </c>
      <c r="G368" s="11">
        <v>85</v>
      </c>
      <c r="H368" s="11">
        <v>647</v>
      </c>
      <c r="I368" s="22"/>
      <c r="J368" s="22"/>
      <c r="K368" s="11">
        <v>5</v>
      </c>
      <c r="L368" s="11">
        <v>16</v>
      </c>
      <c r="M368" s="22"/>
      <c r="N368" s="11">
        <v>760</v>
      </c>
      <c r="O368" s="11">
        <v>15</v>
      </c>
      <c r="P368" s="11">
        <v>1623</v>
      </c>
      <c r="Q368" s="11">
        <v>396</v>
      </c>
      <c r="R368" s="11">
        <v>9.0000000000000018</v>
      </c>
      <c r="S368" s="22"/>
      <c r="T368" s="22"/>
      <c r="U368" s="11">
        <v>33.999999999999986</v>
      </c>
      <c r="V368" s="11">
        <v>113</v>
      </c>
      <c r="W368" s="11">
        <v>185</v>
      </c>
      <c r="X368" s="11">
        <v>419.99999999999989</v>
      </c>
      <c r="Y368" s="11"/>
      <c r="Z368" s="22"/>
      <c r="AA368" s="11">
        <v>4308</v>
      </c>
      <c r="AB368" s="11">
        <v>91.000000000000014</v>
      </c>
      <c r="AC368" s="11">
        <v>42</v>
      </c>
      <c r="AD368" s="11">
        <v>4441.0000000000009</v>
      </c>
      <c r="AE368" s="11">
        <f t="shared" si="5"/>
        <v>2371.9999999999991</v>
      </c>
      <c r="AF368" s="12">
        <v>2014</v>
      </c>
      <c r="AG368" s="12">
        <v>1</v>
      </c>
    </row>
    <row r="369" spans="1:33">
      <c r="A369" s="21">
        <v>50702</v>
      </c>
      <c r="B369" s="18">
        <v>5</v>
      </c>
      <c r="C369" s="18">
        <v>507</v>
      </c>
      <c r="D369" s="20" t="s">
        <v>318</v>
      </c>
      <c r="E369" s="11">
        <v>7</v>
      </c>
      <c r="F369" s="11">
        <v>1560</v>
      </c>
      <c r="G369" s="11">
        <v>30</v>
      </c>
      <c r="H369" s="11">
        <v>122.00000000000001</v>
      </c>
      <c r="I369" s="22"/>
      <c r="J369" s="22"/>
      <c r="K369" s="11">
        <v>1.0000000000000002</v>
      </c>
      <c r="L369" s="11">
        <v>5</v>
      </c>
      <c r="M369" s="22"/>
      <c r="N369" s="11">
        <v>212</v>
      </c>
      <c r="O369" s="11">
        <v>3</v>
      </c>
      <c r="P369" s="11">
        <v>410.00000000000006</v>
      </c>
      <c r="Q369" s="11">
        <v>72</v>
      </c>
      <c r="R369" s="11">
        <v>4</v>
      </c>
      <c r="S369" s="22"/>
      <c r="T369" s="22"/>
      <c r="U369" s="11">
        <v>20</v>
      </c>
      <c r="V369" s="11">
        <v>41</v>
      </c>
      <c r="W369" s="11">
        <v>16</v>
      </c>
      <c r="X369" s="11">
        <v>74</v>
      </c>
      <c r="Y369" s="11"/>
      <c r="Z369" s="22"/>
      <c r="AA369" s="11">
        <v>1010</v>
      </c>
      <c r="AB369" s="11">
        <v>23</v>
      </c>
      <c r="AC369" s="11">
        <v>19</v>
      </c>
      <c r="AD369" s="11">
        <v>1052.0000000000002</v>
      </c>
      <c r="AE369" s="11">
        <f t="shared" si="5"/>
        <v>507.99999999999977</v>
      </c>
      <c r="AF369" s="12">
        <v>2014</v>
      </c>
      <c r="AG369" s="12">
        <v>1</v>
      </c>
    </row>
    <row r="370" spans="1:33">
      <c r="A370" s="21">
        <v>50703</v>
      </c>
      <c r="B370" s="18">
        <v>5</v>
      </c>
      <c r="C370" s="18">
        <v>507</v>
      </c>
      <c r="D370" s="20" t="s">
        <v>105</v>
      </c>
      <c r="E370" s="11">
        <v>4</v>
      </c>
      <c r="F370" s="11">
        <v>1327</v>
      </c>
      <c r="G370" s="11">
        <v>23</v>
      </c>
      <c r="H370" s="11">
        <v>120</v>
      </c>
      <c r="I370" s="22"/>
      <c r="J370" s="22"/>
      <c r="K370" s="11">
        <v>0</v>
      </c>
      <c r="L370" s="11">
        <v>6</v>
      </c>
      <c r="M370" s="22"/>
      <c r="N370" s="11">
        <v>108</v>
      </c>
      <c r="O370" s="11">
        <v>4</v>
      </c>
      <c r="P370" s="11">
        <v>323</v>
      </c>
      <c r="Q370" s="11">
        <v>89</v>
      </c>
      <c r="R370" s="11">
        <v>2</v>
      </c>
      <c r="S370" s="22"/>
      <c r="T370" s="22"/>
      <c r="U370" s="11">
        <v>9</v>
      </c>
      <c r="V370" s="11">
        <v>21</v>
      </c>
      <c r="W370" s="11">
        <v>20</v>
      </c>
      <c r="X370" s="11">
        <v>75</v>
      </c>
      <c r="Y370" s="11"/>
      <c r="Z370" s="22"/>
      <c r="AA370" s="11">
        <v>800</v>
      </c>
      <c r="AB370" s="11">
        <v>27</v>
      </c>
      <c r="AC370" s="11">
        <v>11</v>
      </c>
      <c r="AD370" s="11">
        <v>838</v>
      </c>
      <c r="AE370" s="11">
        <f t="shared" si="5"/>
        <v>489</v>
      </c>
      <c r="AF370" s="12">
        <v>2014</v>
      </c>
      <c r="AG370" s="12">
        <v>1</v>
      </c>
    </row>
    <row r="371" spans="1:33">
      <c r="A371" s="21">
        <v>50704</v>
      </c>
      <c r="B371" s="18">
        <v>5</v>
      </c>
      <c r="C371" s="18">
        <v>507</v>
      </c>
      <c r="D371" s="20" t="s">
        <v>319</v>
      </c>
      <c r="E371" s="11">
        <v>10</v>
      </c>
      <c r="F371" s="11">
        <v>3100.9999999999991</v>
      </c>
      <c r="G371" s="11">
        <v>37</v>
      </c>
      <c r="H371" s="11">
        <v>154.99999999999997</v>
      </c>
      <c r="I371" s="22"/>
      <c r="J371" s="22"/>
      <c r="K371" s="11">
        <v>3</v>
      </c>
      <c r="L371" s="11">
        <v>9</v>
      </c>
      <c r="M371" s="22"/>
      <c r="N371" s="11">
        <v>773</v>
      </c>
      <c r="O371" s="11">
        <v>3.0000000000000004</v>
      </c>
      <c r="P371" s="11">
        <v>682.99999999999977</v>
      </c>
      <c r="Q371" s="11">
        <v>164.00000000000003</v>
      </c>
      <c r="R371" s="11">
        <v>0.99999999999999989</v>
      </c>
      <c r="S371" s="22"/>
      <c r="T371" s="22"/>
      <c r="U371" s="11">
        <v>19.000000000000004</v>
      </c>
      <c r="V371" s="11">
        <v>30.999999999999996</v>
      </c>
      <c r="W371" s="11">
        <v>67.000000000000014</v>
      </c>
      <c r="X371" s="11">
        <v>98</v>
      </c>
      <c r="Y371" s="11"/>
      <c r="Z371" s="22"/>
      <c r="AA371" s="11">
        <v>2043.0000000000005</v>
      </c>
      <c r="AB371" s="11">
        <v>43.999999999999993</v>
      </c>
      <c r="AC371" s="11">
        <v>23</v>
      </c>
      <c r="AD371" s="11">
        <v>2110</v>
      </c>
      <c r="AE371" s="11">
        <f t="shared" si="5"/>
        <v>990.99999999999909</v>
      </c>
      <c r="AF371" s="12">
        <v>2014</v>
      </c>
      <c r="AG371" s="12">
        <v>1</v>
      </c>
    </row>
    <row r="372" spans="1:33">
      <c r="A372" s="21">
        <v>50801</v>
      </c>
      <c r="B372" s="18">
        <v>5</v>
      </c>
      <c r="C372" s="18">
        <v>508</v>
      </c>
      <c r="D372" s="20" t="s">
        <v>320</v>
      </c>
      <c r="E372" s="11">
        <v>15</v>
      </c>
      <c r="F372" s="11">
        <v>6725.0000000000009</v>
      </c>
      <c r="G372" s="11">
        <v>68</v>
      </c>
      <c r="H372" s="11">
        <v>881.00000000000011</v>
      </c>
      <c r="I372" s="22"/>
      <c r="J372" s="22"/>
      <c r="K372" s="11">
        <v>104</v>
      </c>
      <c r="L372" s="11">
        <v>11</v>
      </c>
      <c r="M372" s="22"/>
      <c r="N372" s="11">
        <v>792.99999999999989</v>
      </c>
      <c r="O372" s="11">
        <v>13</v>
      </c>
      <c r="P372" s="11">
        <v>1299</v>
      </c>
      <c r="Q372" s="11">
        <v>341</v>
      </c>
      <c r="R372" s="11">
        <v>14.000000000000004</v>
      </c>
      <c r="S372" s="22"/>
      <c r="T372" s="22"/>
      <c r="U372" s="11">
        <v>418.99999999999994</v>
      </c>
      <c r="V372" s="11">
        <v>171</v>
      </c>
      <c r="W372" s="11">
        <v>120</v>
      </c>
      <c r="X372" s="11">
        <v>503</v>
      </c>
      <c r="Y372" s="11"/>
      <c r="Z372" s="22"/>
      <c r="AA372" s="11">
        <v>4737</v>
      </c>
      <c r="AB372" s="11">
        <v>48</v>
      </c>
      <c r="AC372" s="11">
        <v>20</v>
      </c>
      <c r="AD372" s="11">
        <v>4805.0000000000009</v>
      </c>
      <c r="AE372" s="11">
        <f t="shared" si="5"/>
        <v>1920</v>
      </c>
      <c r="AF372" s="12">
        <v>2014</v>
      </c>
      <c r="AG372" s="12">
        <v>1</v>
      </c>
    </row>
    <row r="373" spans="1:33">
      <c r="A373" s="21">
        <v>50802</v>
      </c>
      <c r="B373" s="18">
        <v>5</v>
      </c>
      <c r="C373" s="18">
        <v>508</v>
      </c>
      <c r="D373" s="20" t="s">
        <v>321</v>
      </c>
      <c r="E373" s="11">
        <v>6</v>
      </c>
      <c r="F373" s="11">
        <v>1862</v>
      </c>
      <c r="G373" s="11">
        <v>33</v>
      </c>
      <c r="H373" s="11">
        <v>223.00000000000003</v>
      </c>
      <c r="I373" s="22"/>
      <c r="J373" s="22"/>
      <c r="K373" s="11">
        <v>5</v>
      </c>
      <c r="L373" s="11">
        <v>5</v>
      </c>
      <c r="M373" s="22"/>
      <c r="N373" s="11">
        <v>158</v>
      </c>
      <c r="O373" s="11">
        <v>2</v>
      </c>
      <c r="P373" s="11">
        <v>464.00000000000006</v>
      </c>
      <c r="Q373" s="11">
        <v>102</v>
      </c>
      <c r="R373" s="11">
        <v>5</v>
      </c>
      <c r="S373" s="22"/>
      <c r="T373" s="22"/>
      <c r="U373" s="11">
        <v>21</v>
      </c>
      <c r="V373" s="11">
        <v>97</v>
      </c>
      <c r="W373" s="11">
        <v>34</v>
      </c>
      <c r="X373" s="11">
        <v>150</v>
      </c>
      <c r="Y373" s="11"/>
      <c r="Z373" s="22"/>
      <c r="AA373" s="11">
        <v>1299</v>
      </c>
      <c r="AB373" s="11">
        <v>16</v>
      </c>
      <c r="AC373" s="11">
        <v>16</v>
      </c>
      <c r="AD373" s="11">
        <v>1331</v>
      </c>
      <c r="AE373" s="11">
        <f t="shared" si="5"/>
        <v>531</v>
      </c>
      <c r="AF373" s="12">
        <v>2014</v>
      </c>
      <c r="AG373" s="12">
        <v>1</v>
      </c>
    </row>
    <row r="374" spans="1:33">
      <c r="A374" s="21">
        <v>50803</v>
      </c>
      <c r="B374" s="18">
        <v>5</v>
      </c>
      <c r="C374" s="18">
        <v>508</v>
      </c>
      <c r="D374" s="20" t="s">
        <v>322</v>
      </c>
      <c r="E374" s="11">
        <v>4</v>
      </c>
      <c r="F374" s="11">
        <v>1217</v>
      </c>
      <c r="G374" s="11">
        <v>8</v>
      </c>
      <c r="H374" s="11">
        <v>96</v>
      </c>
      <c r="I374" s="22"/>
      <c r="J374" s="22"/>
      <c r="K374" s="11">
        <v>1</v>
      </c>
      <c r="L374" s="11">
        <v>1</v>
      </c>
      <c r="M374" s="22"/>
      <c r="N374" s="11">
        <v>96</v>
      </c>
      <c r="O374" s="11">
        <v>2</v>
      </c>
      <c r="P374" s="11">
        <v>355</v>
      </c>
      <c r="Q374" s="11">
        <v>39</v>
      </c>
      <c r="R374" s="11">
        <v>2</v>
      </c>
      <c r="S374" s="22"/>
      <c r="T374" s="22"/>
      <c r="U374" s="11">
        <v>12</v>
      </c>
      <c r="V374" s="11">
        <v>17</v>
      </c>
      <c r="W374" s="11">
        <v>9</v>
      </c>
      <c r="X374" s="11">
        <v>229</v>
      </c>
      <c r="Y374" s="11"/>
      <c r="Z374" s="22"/>
      <c r="AA374" s="11">
        <v>867</v>
      </c>
      <c r="AB374" s="11">
        <v>20</v>
      </c>
      <c r="AC374" s="11">
        <v>6</v>
      </c>
      <c r="AD374" s="11">
        <v>893</v>
      </c>
      <c r="AE374" s="11">
        <f t="shared" si="5"/>
        <v>324</v>
      </c>
      <c r="AF374" s="12">
        <v>2014</v>
      </c>
      <c r="AG374" s="12">
        <v>1</v>
      </c>
    </row>
    <row r="375" spans="1:33">
      <c r="A375" s="21">
        <v>50804</v>
      </c>
      <c r="B375" s="18">
        <v>5</v>
      </c>
      <c r="C375" s="18">
        <v>508</v>
      </c>
      <c r="D375" s="20" t="s">
        <v>249</v>
      </c>
      <c r="E375" s="11">
        <v>3</v>
      </c>
      <c r="F375" s="11">
        <v>1177</v>
      </c>
      <c r="G375" s="11">
        <v>12</v>
      </c>
      <c r="H375" s="11">
        <v>130</v>
      </c>
      <c r="I375" s="22"/>
      <c r="J375" s="22"/>
      <c r="K375" s="11">
        <v>1</v>
      </c>
      <c r="L375" s="11">
        <v>5</v>
      </c>
      <c r="M375" s="22"/>
      <c r="N375" s="11">
        <v>125</v>
      </c>
      <c r="O375" s="11">
        <v>1</v>
      </c>
      <c r="P375" s="11">
        <v>282</v>
      </c>
      <c r="Q375" s="11">
        <v>56</v>
      </c>
      <c r="R375" s="11">
        <v>1</v>
      </c>
      <c r="S375" s="22"/>
      <c r="T375" s="22"/>
      <c r="U375" s="11">
        <v>31</v>
      </c>
      <c r="V375" s="11">
        <v>38</v>
      </c>
      <c r="W375" s="11">
        <v>36</v>
      </c>
      <c r="X375" s="11">
        <v>50</v>
      </c>
      <c r="Y375" s="11"/>
      <c r="Z375" s="22"/>
      <c r="AA375" s="11">
        <v>768</v>
      </c>
      <c r="AB375" s="11">
        <v>14</v>
      </c>
      <c r="AC375" s="11">
        <v>5</v>
      </c>
      <c r="AD375" s="11">
        <v>787</v>
      </c>
      <c r="AE375" s="11">
        <f t="shared" si="5"/>
        <v>390</v>
      </c>
      <c r="AF375" s="12">
        <v>2014</v>
      </c>
      <c r="AG375" s="12">
        <v>1</v>
      </c>
    </row>
    <row r="376" spans="1:33">
      <c r="A376" s="21">
        <v>50805</v>
      </c>
      <c r="B376" s="18">
        <v>5</v>
      </c>
      <c r="C376" s="18">
        <v>508</v>
      </c>
      <c r="D376" s="20" t="s">
        <v>323</v>
      </c>
      <c r="E376" s="11">
        <v>3</v>
      </c>
      <c r="F376" s="11">
        <v>610</v>
      </c>
      <c r="G376" s="11">
        <v>5</v>
      </c>
      <c r="H376" s="11">
        <v>43</v>
      </c>
      <c r="I376" s="22"/>
      <c r="J376" s="22"/>
      <c r="K376" s="11">
        <v>0</v>
      </c>
      <c r="L376" s="11">
        <v>1</v>
      </c>
      <c r="M376" s="22"/>
      <c r="N376" s="11">
        <v>56</v>
      </c>
      <c r="O376" s="11">
        <v>0</v>
      </c>
      <c r="P376" s="11">
        <v>152</v>
      </c>
      <c r="Q376" s="11">
        <v>29</v>
      </c>
      <c r="R376" s="11">
        <v>0</v>
      </c>
      <c r="S376" s="22"/>
      <c r="T376" s="22"/>
      <c r="U376" s="11">
        <v>4</v>
      </c>
      <c r="V376" s="11">
        <v>6</v>
      </c>
      <c r="W376" s="11">
        <v>4</v>
      </c>
      <c r="X376" s="11">
        <v>120</v>
      </c>
      <c r="Y376" s="11"/>
      <c r="Z376" s="22"/>
      <c r="AA376" s="11">
        <v>420</v>
      </c>
      <c r="AB376" s="11">
        <v>8</v>
      </c>
      <c r="AC376" s="11">
        <v>1</v>
      </c>
      <c r="AD376" s="11">
        <v>429</v>
      </c>
      <c r="AE376" s="11">
        <f t="shared" si="5"/>
        <v>181</v>
      </c>
      <c r="AF376" s="12">
        <v>2014</v>
      </c>
      <c r="AG376" s="12">
        <v>1</v>
      </c>
    </row>
    <row r="377" spans="1:33">
      <c r="A377" s="21">
        <v>50806</v>
      </c>
      <c r="B377" s="18">
        <v>5</v>
      </c>
      <c r="C377" s="18">
        <v>508</v>
      </c>
      <c r="D377" s="20" t="s">
        <v>324</v>
      </c>
      <c r="E377" s="11">
        <v>4</v>
      </c>
      <c r="F377" s="11">
        <v>982</v>
      </c>
      <c r="G377" s="11">
        <v>12</v>
      </c>
      <c r="H377" s="11">
        <v>79</v>
      </c>
      <c r="I377" s="22"/>
      <c r="J377" s="22"/>
      <c r="K377" s="11">
        <v>2</v>
      </c>
      <c r="L377" s="11">
        <v>3</v>
      </c>
      <c r="M377" s="22"/>
      <c r="N377" s="11">
        <v>88</v>
      </c>
      <c r="O377" s="11">
        <v>0</v>
      </c>
      <c r="P377" s="11">
        <v>297</v>
      </c>
      <c r="Q377" s="11">
        <v>62</v>
      </c>
      <c r="R377" s="11">
        <v>1</v>
      </c>
      <c r="S377" s="22"/>
      <c r="T377" s="22"/>
      <c r="U377" s="11">
        <v>11</v>
      </c>
      <c r="V377" s="11">
        <v>42</v>
      </c>
      <c r="W377" s="11">
        <v>7</v>
      </c>
      <c r="X377" s="11">
        <v>60</v>
      </c>
      <c r="Y377" s="11"/>
      <c r="Z377" s="22"/>
      <c r="AA377" s="11">
        <v>664</v>
      </c>
      <c r="AB377" s="11">
        <v>10</v>
      </c>
      <c r="AC377" s="11">
        <v>7</v>
      </c>
      <c r="AD377" s="11">
        <v>681</v>
      </c>
      <c r="AE377" s="11">
        <f t="shared" si="5"/>
        <v>301</v>
      </c>
      <c r="AF377" s="12">
        <v>2014</v>
      </c>
      <c r="AG377" s="12">
        <v>1</v>
      </c>
    </row>
    <row r="378" spans="1:33">
      <c r="A378" s="21">
        <v>50807</v>
      </c>
      <c r="B378" s="18">
        <v>5</v>
      </c>
      <c r="C378" s="18">
        <v>508</v>
      </c>
      <c r="D378" s="20" t="s">
        <v>325</v>
      </c>
      <c r="E378" s="11">
        <v>4</v>
      </c>
      <c r="F378" s="11">
        <v>1559</v>
      </c>
      <c r="G378" s="11">
        <v>21</v>
      </c>
      <c r="H378" s="11">
        <v>136</v>
      </c>
      <c r="I378" s="22"/>
      <c r="J378" s="22"/>
      <c r="K378" s="11">
        <v>2</v>
      </c>
      <c r="L378" s="11">
        <v>7</v>
      </c>
      <c r="M378" s="22"/>
      <c r="N378" s="11">
        <v>135</v>
      </c>
      <c r="O378" s="11">
        <v>5</v>
      </c>
      <c r="P378" s="11">
        <v>277</v>
      </c>
      <c r="Q378" s="11">
        <v>133</v>
      </c>
      <c r="R378" s="11">
        <v>7</v>
      </c>
      <c r="S378" s="22"/>
      <c r="T378" s="22"/>
      <c r="U378" s="11">
        <v>17</v>
      </c>
      <c r="V378" s="11">
        <v>54</v>
      </c>
      <c r="W378" s="11">
        <v>7</v>
      </c>
      <c r="X378" s="11">
        <v>198</v>
      </c>
      <c r="Y378" s="11"/>
      <c r="Z378" s="22"/>
      <c r="AA378" s="11">
        <v>999</v>
      </c>
      <c r="AB378" s="11">
        <v>14</v>
      </c>
      <c r="AC378" s="11">
        <v>4</v>
      </c>
      <c r="AD378" s="11">
        <v>1017</v>
      </c>
      <c r="AE378" s="11">
        <f t="shared" si="5"/>
        <v>542</v>
      </c>
      <c r="AF378" s="12">
        <v>2014</v>
      </c>
      <c r="AG378" s="12">
        <v>1</v>
      </c>
    </row>
    <row r="379" spans="1:33">
      <c r="A379" s="21">
        <v>50901</v>
      </c>
      <c r="B379" s="18">
        <v>5</v>
      </c>
      <c r="C379" s="18">
        <v>509</v>
      </c>
      <c r="D379" s="20" t="s">
        <v>326</v>
      </c>
      <c r="E379" s="11">
        <v>4</v>
      </c>
      <c r="F379" s="11">
        <v>1771</v>
      </c>
      <c r="G379" s="11">
        <v>16</v>
      </c>
      <c r="H379" s="11">
        <v>119</v>
      </c>
      <c r="I379" s="22"/>
      <c r="J379" s="22"/>
      <c r="K379" s="11">
        <v>0</v>
      </c>
      <c r="L379" s="11">
        <v>5</v>
      </c>
      <c r="M379" s="22"/>
      <c r="N379" s="11">
        <v>377</v>
      </c>
      <c r="O379" s="11">
        <v>1</v>
      </c>
      <c r="P379" s="11">
        <v>574</v>
      </c>
      <c r="Q379" s="11">
        <v>34</v>
      </c>
      <c r="R379" s="11">
        <v>19</v>
      </c>
      <c r="S379" s="22"/>
      <c r="T379" s="22"/>
      <c r="U379" s="11">
        <v>29</v>
      </c>
      <c r="V379" s="11">
        <v>18</v>
      </c>
      <c r="W379" s="11">
        <v>96</v>
      </c>
      <c r="X379" s="11">
        <v>54</v>
      </c>
      <c r="Y379" s="11"/>
      <c r="Z379" s="22"/>
      <c r="AA379" s="11">
        <v>1342</v>
      </c>
      <c r="AB379" s="11">
        <v>24</v>
      </c>
      <c r="AC379" s="11">
        <v>4</v>
      </c>
      <c r="AD379" s="11">
        <v>1370</v>
      </c>
      <c r="AE379" s="11">
        <f t="shared" si="5"/>
        <v>401</v>
      </c>
      <c r="AF379" s="12">
        <v>2014</v>
      </c>
      <c r="AG379" s="12">
        <v>1</v>
      </c>
    </row>
    <row r="380" spans="1:33">
      <c r="A380" s="21">
        <v>50902</v>
      </c>
      <c r="B380" s="18">
        <v>5</v>
      </c>
      <c r="C380" s="18">
        <v>509</v>
      </c>
      <c r="D380" s="20" t="s">
        <v>327</v>
      </c>
      <c r="E380" s="11">
        <v>4</v>
      </c>
      <c r="F380" s="11">
        <v>1243</v>
      </c>
      <c r="G380" s="11">
        <v>21</v>
      </c>
      <c r="H380" s="11">
        <v>63</v>
      </c>
      <c r="I380" s="22"/>
      <c r="J380" s="22"/>
      <c r="K380" s="11">
        <v>0</v>
      </c>
      <c r="L380" s="11">
        <v>4</v>
      </c>
      <c r="M380" s="22"/>
      <c r="N380" s="11">
        <v>177</v>
      </c>
      <c r="O380" s="11">
        <v>2</v>
      </c>
      <c r="P380" s="11">
        <v>366</v>
      </c>
      <c r="Q380" s="11">
        <v>62</v>
      </c>
      <c r="R380" s="11">
        <v>4</v>
      </c>
      <c r="S380" s="22"/>
      <c r="T380" s="22"/>
      <c r="U380" s="11">
        <v>18</v>
      </c>
      <c r="V380" s="11">
        <v>50</v>
      </c>
      <c r="W380" s="11">
        <v>28</v>
      </c>
      <c r="X380" s="11">
        <v>53</v>
      </c>
      <c r="Y380" s="11"/>
      <c r="Z380" s="22"/>
      <c r="AA380" s="11">
        <v>848</v>
      </c>
      <c r="AB380" s="11">
        <v>17</v>
      </c>
      <c r="AC380" s="11">
        <v>11</v>
      </c>
      <c r="AD380" s="11">
        <v>876</v>
      </c>
      <c r="AE380" s="11">
        <f t="shared" si="5"/>
        <v>367</v>
      </c>
      <c r="AF380" s="12">
        <v>2014</v>
      </c>
      <c r="AG380" s="12">
        <v>1</v>
      </c>
    </row>
    <row r="381" spans="1:33">
      <c r="A381" s="21">
        <v>50903</v>
      </c>
      <c r="B381" s="18">
        <v>5</v>
      </c>
      <c r="C381" s="18">
        <v>509</v>
      </c>
      <c r="D381" s="20" t="s">
        <v>155</v>
      </c>
      <c r="E381" s="11">
        <v>5</v>
      </c>
      <c r="F381" s="11">
        <v>867</v>
      </c>
      <c r="G381" s="11">
        <v>6</v>
      </c>
      <c r="H381" s="11">
        <v>28</v>
      </c>
      <c r="I381" s="22"/>
      <c r="J381" s="22"/>
      <c r="K381" s="11">
        <v>0</v>
      </c>
      <c r="L381" s="11">
        <v>4</v>
      </c>
      <c r="M381" s="22"/>
      <c r="N381" s="11">
        <v>143</v>
      </c>
      <c r="O381" s="11">
        <v>1</v>
      </c>
      <c r="P381" s="11">
        <v>323</v>
      </c>
      <c r="Q381" s="11">
        <v>37</v>
      </c>
      <c r="R381" s="11">
        <v>16</v>
      </c>
      <c r="S381" s="22"/>
      <c r="T381" s="22"/>
      <c r="U381" s="11">
        <v>16</v>
      </c>
      <c r="V381" s="11">
        <v>6</v>
      </c>
      <c r="W381" s="11">
        <v>7</v>
      </c>
      <c r="X381" s="11">
        <v>27</v>
      </c>
      <c r="Y381" s="11"/>
      <c r="Z381" s="22"/>
      <c r="AA381" s="11">
        <v>614</v>
      </c>
      <c r="AB381" s="11">
        <v>11</v>
      </c>
      <c r="AC381" s="11">
        <v>8</v>
      </c>
      <c r="AD381" s="11">
        <v>633</v>
      </c>
      <c r="AE381" s="11">
        <f t="shared" si="5"/>
        <v>234</v>
      </c>
      <c r="AF381" s="12">
        <v>2014</v>
      </c>
      <c r="AG381" s="12">
        <v>1</v>
      </c>
    </row>
    <row r="382" spans="1:33">
      <c r="A382" s="21">
        <v>50904</v>
      </c>
      <c r="B382" s="18">
        <v>5</v>
      </c>
      <c r="C382" s="18">
        <v>509</v>
      </c>
      <c r="D382" s="20" t="s">
        <v>116</v>
      </c>
      <c r="E382" s="11">
        <v>3</v>
      </c>
      <c r="F382" s="11">
        <v>1328</v>
      </c>
      <c r="G382" s="11">
        <v>15</v>
      </c>
      <c r="H382" s="11">
        <v>26</v>
      </c>
      <c r="I382" s="22"/>
      <c r="J382" s="22"/>
      <c r="K382" s="11">
        <v>1</v>
      </c>
      <c r="L382" s="11">
        <v>5</v>
      </c>
      <c r="M382" s="22"/>
      <c r="N382" s="11">
        <v>204</v>
      </c>
      <c r="O382" s="11">
        <v>4</v>
      </c>
      <c r="P382" s="11">
        <v>284</v>
      </c>
      <c r="Q382" s="11">
        <v>64</v>
      </c>
      <c r="R382" s="11">
        <v>1</v>
      </c>
      <c r="S382" s="22"/>
      <c r="T382" s="22"/>
      <c r="U382" s="11">
        <v>7</v>
      </c>
      <c r="V382" s="11">
        <v>119</v>
      </c>
      <c r="W382" s="11">
        <v>50</v>
      </c>
      <c r="X382" s="11">
        <v>82</v>
      </c>
      <c r="Y382" s="11"/>
      <c r="Z382" s="22"/>
      <c r="AA382" s="11">
        <v>862</v>
      </c>
      <c r="AB382" s="11">
        <v>31</v>
      </c>
      <c r="AC382" s="11">
        <v>6</v>
      </c>
      <c r="AD382" s="11">
        <v>899</v>
      </c>
      <c r="AE382" s="11">
        <f t="shared" si="5"/>
        <v>429</v>
      </c>
      <c r="AF382" s="12">
        <v>2014</v>
      </c>
      <c r="AG382" s="12">
        <v>1</v>
      </c>
    </row>
    <row r="383" spans="1:33">
      <c r="A383" s="21">
        <v>50905</v>
      </c>
      <c r="B383" s="18">
        <v>5</v>
      </c>
      <c r="C383" s="18">
        <v>509</v>
      </c>
      <c r="D383" s="20" t="s">
        <v>328</v>
      </c>
      <c r="E383" s="11">
        <v>4</v>
      </c>
      <c r="F383" s="11">
        <v>729</v>
      </c>
      <c r="G383" s="11">
        <v>7</v>
      </c>
      <c r="H383" s="11">
        <v>22</v>
      </c>
      <c r="I383" s="22"/>
      <c r="J383" s="22"/>
      <c r="K383" s="11">
        <v>1</v>
      </c>
      <c r="L383" s="11">
        <v>0</v>
      </c>
      <c r="M383" s="22"/>
      <c r="N383" s="11">
        <v>56</v>
      </c>
      <c r="O383" s="11">
        <v>1</v>
      </c>
      <c r="P383" s="11">
        <v>341</v>
      </c>
      <c r="Q383" s="11">
        <v>37</v>
      </c>
      <c r="R383" s="11">
        <v>0</v>
      </c>
      <c r="S383" s="22"/>
      <c r="T383" s="22"/>
      <c r="U383" s="11">
        <v>13</v>
      </c>
      <c r="V383" s="11">
        <v>1</v>
      </c>
      <c r="W383" s="11">
        <v>13</v>
      </c>
      <c r="X383" s="11">
        <v>17</v>
      </c>
      <c r="Y383" s="11"/>
      <c r="Z383" s="22"/>
      <c r="AA383" s="11">
        <v>509</v>
      </c>
      <c r="AB383" s="11">
        <v>11</v>
      </c>
      <c r="AC383" s="11">
        <v>7</v>
      </c>
      <c r="AD383" s="11">
        <v>527</v>
      </c>
      <c r="AE383" s="11">
        <f t="shared" si="5"/>
        <v>202</v>
      </c>
      <c r="AF383" s="12">
        <v>2014</v>
      </c>
      <c r="AG383" s="12">
        <v>1</v>
      </c>
    </row>
    <row r="384" spans="1:33">
      <c r="A384" s="21">
        <v>50906</v>
      </c>
      <c r="B384" s="18">
        <v>5</v>
      </c>
      <c r="C384" s="18">
        <v>509</v>
      </c>
      <c r="D384" s="20" t="s">
        <v>329</v>
      </c>
      <c r="E384" s="11">
        <v>9</v>
      </c>
      <c r="F384" s="11">
        <v>2041</v>
      </c>
      <c r="G384" s="11">
        <v>18.000000000000004</v>
      </c>
      <c r="H384" s="11">
        <v>72</v>
      </c>
      <c r="I384" s="22"/>
      <c r="J384" s="22"/>
      <c r="K384" s="11">
        <v>3.0000000000000004</v>
      </c>
      <c r="L384" s="11">
        <v>9</v>
      </c>
      <c r="M384" s="22"/>
      <c r="N384" s="11">
        <v>146</v>
      </c>
      <c r="O384" s="11">
        <v>3</v>
      </c>
      <c r="P384" s="11">
        <v>648.99999999999989</v>
      </c>
      <c r="Q384" s="11">
        <v>104</v>
      </c>
      <c r="R384" s="11">
        <v>0</v>
      </c>
      <c r="S384" s="22"/>
      <c r="T384" s="22"/>
      <c r="U384" s="11">
        <v>114</v>
      </c>
      <c r="V384" s="11">
        <v>46</v>
      </c>
      <c r="W384" s="11">
        <v>31</v>
      </c>
      <c r="X384" s="11">
        <v>89</v>
      </c>
      <c r="Y384" s="11"/>
      <c r="Z384" s="22"/>
      <c r="AA384" s="11">
        <v>1283.9999999999995</v>
      </c>
      <c r="AB384" s="11">
        <v>31</v>
      </c>
      <c r="AC384" s="11">
        <v>25</v>
      </c>
      <c r="AD384" s="11">
        <v>1340</v>
      </c>
      <c r="AE384" s="11">
        <f t="shared" si="5"/>
        <v>701</v>
      </c>
      <c r="AF384" s="12">
        <v>2014</v>
      </c>
      <c r="AG384" s="12">
        <v>1</v>
      </c>
    </row>
    <row r="385" spans="1:33">
      <c r="A385" s="21">
        <v>51001</v>
      </c>
      <c r="B385" s="18">
        <v>5</v>
      </c>
      <c r="C385" s="18">
        <v>510</v>
      </c>
      <c r="D385" s="20" t="s">
        <v>330</v>
      </c>
      <c r="E385" s="11">
        <v>14</v>
      </c>
      <c r="F385" s="11">
        <v>5934</v>
      </c>
      <c r="G385" s="11">
        <v>32.000000000000007</v>
      </c>
      <c r="H385" s="11">
        <v>212</v>
      </c>
      <c r="I385" s="22"/>
      <c r="J385" s="22"/>
      <c r="K385" s="11">
        <v>32</v>
      </c>
      <c r="L385" s="11">
        <v>6</v>
      </c>
      <c r="M385" s="22"/>
      <c r="N385" s="11">
        <v>821.00000000000011</v>
      </c>
      <c r="O385" s="11">
        <v>7</v>
      </c>
      <c r="P385" s="11">
        <v>1261</v>
      </c>
      <c r="Q385" s="11">
        <v>388.99999999999994</v>
      </c>
      <c r="R385" s="11">
        <v>5</v>
      </c>
      <c r="S385" s="22"/>
      <c r="T385" s="22"/>
      <c r="U385" s="11">
        <v>16.000000000000004</v>
      </c>
      <c r="V385" s="11">
        <v>263</v>
      </c>
      <c r="W385" s="11">
        <v>77</v>
      </c>
      <c r="X385" s="11">
        <v>368.00000000000006</v>
      </c>
      <c r="Y385" s="11"/>
      <c r="Z385" s="22"/>
      <c r="AA385" s="11">
        <v>3489</v>
      </c>
      <c r="AB385" s="11">
        <v>81.999999999999986</v>
      </c>
      <c r="AC385" s="11">
        <v>24</v>
      </c>
      <c r="AD385" s="11">
        <v>3595</v>
      </c>
      <c r="AE385" s="11">
        <f t="shared" si="5"/>
        <v>2339</v>
      </c>
      <c r="AF385" s="12">
        <v>2014</v>
      </c>
      <c r="AG385" s="12">
        <v>1</v>
      </c>
    </row>
    <row r="386" spans="1:33">
      <c r="A386" s="21">
        <v>51002</v>
      </c>
      <c r="B386" s="18">
        <v>5</v>
      </c>
      <c r="C386" s="18">
        <v>510</v>
      </c>
      <c r="D386" s="20" t="s">
        <v>331</v>
      </c>
      <c r="E386" s="11">
        <v>9</v>
      </c>
      <c r="F386" s="11">
        <v>3058</v>
      </c>
      <c r="G386" s="11">
        <v>27.000000000000004</v>
      </c>
      <c r="H386" s="11">
        <v>97</v>
      </c>
      <c r="I386" s="22"/>
      <c r="J386" s="22"/>
      <c r="K386" s="11">
        <v>51.999999999999993</v>
      </c>
      <c r="L386" s="11">
        <v>22</v>
      </c>
      <c r="M386" s="22"/>
      <c r="N386" s="11">
        <v>188.99999999999997</v>
      </c>
      <c r="O386" s="11">
        <v>3</v>
      </c>
      <c r="P386" s="11">
        <v>439</v>
      </c>
      <c r="Q386" s="11">
        <v>282</v>
      </c>
      <c r="R386" s="11">
        <v>4</v>
      </c>
      <c r="S386" s="22"/>
      <c r="T386" s="22"/>
      <c r="U386" s="11">
        <v>12</v>
      </c>
      <c r="V386" s="11">
        <v>143.00000000000003</v>
      </c>
      <c r="W386" s="11">
        <v>21</v>
      </c>
      <c r="X386" s="11">
        <v>186</v>
      </c>
      <c r="Y386" s="11"/>
      <c r="Z386" s="22"/>
      <c r="AA386" s="11">
        <v>1477</v>
      </c>
      <c r="AB386" s="11">
        <v>35.999999999999993</v>
      </c>
      <c r="AC386" s="11">
        <v>20</v>
      </c>
      <c r="AD386" s="11">
        <v>1532.9999999999998</v>
      </c>
      <c r="AE386" s="11">
        <f t="shared" si="5"/>
        <v>1525.0000000000002</v>
      </c>
      <c r="AF386" s="12">
        <v>2014</v>
      </c>
      <c r="AG386" s="12">
        <v>1</v>
      </c>
    </row>
    <row r="387" spans="1:33">
      <c r="A387" s="21">
        <v>51003</v>
      </c>
      <c r="B387" s="18">
        <v>5</v>
      </c>
      <c r="C387" s="18">
        <v>510</v>
      </c>
      <c r="D387" s="20" t="s">
        <v>332</v>
      </c>
      <c r="E387" s="11">
        <v>3</v>
      </c>
      <c r="F387" s="11">
        <v>679</v>
      </c>
      <c r="G387" s="11">
        <v>1</v>
      </c>
      <c r="H387" s="11">
        <v>29</v>
      </c>
      <c r="I387" s="22"/>
      <c r="J387" s="22"/>
      <c r="K387" s="11">
        <v>1</v>
      </c>
      <c r="L387" s="11">
        <v>1</v>
      </c>
      <c r="M387" s="22"/>
      <c r="N387" s="11">
        <v>42</v>
      </c>
      <c r="O387" s="11">
        <v>0</v>
      </c>
      <c r="P387" s="11">
        <v>142</v>
      </c>
      <c r="Q387" s="11">
        <v>75</v>
      </c>
      <c r="R387" s="11">
        <v>0</v>
      </c>
      <c r="S387" s="22"/>
      <c r="T387" s="22"/>
      <c r="U387" s="11">
        <v>2</v>
      </c>
      <c r="V387" s="11">
        <v>21</v>
      </c>
      <c r="W387" s="11">
        <v>7</v>
      </c>
      <c r="X387" s="11">
        <v>72</v>
      </c>
      <c r="Y387" s="11"/>
      <c r="Z387" s="22"/>
      <c r="AA387" s="11">
        <v>393</v>
      </c>
      <c r="AB387" s="11">
        <v>10</v>
      </c>
      <c r="AC387" s="11">
        <v>2</v>
      </c>
      <c r="AD387" s="11">
        <v>405</v>
      </c>
      <c r="AE387" s="11">
        <f t="shared" ref="AE387:AE450" si="6">F387-AD387</f>
        <v>274</v>
      </c>
      <c r="AF387" s="12">
        <v>2014</v>
      </c>
      <c r="AG387" s="12">
        <v>1</v>
      </c>
    </row>
    <row r="388" spans="1:33">
      <c r="A388" s="21">
        <v>51004</v>
      </c>
      <c r="B388" s="18">
        <v>5</v>
      </c>
      <c r="C388" s="18">
        <v>510</v>
      </c>
      <c r="D388" s="20" t="s">
        <v>333</v>
      </c>
      <c r="E388" s="11">
        <v>2</v>
      </c>
      <c r="F388" s="11">
        <v>1175</v>
      </c>
      <c r="G388" s="11">
        <v>6</v>
      </c>
      <c r="H388" s="11">
        <v>13</v>
      </c>
      <c r="I388" s="22"/>
      <c r="J388" s="22"/>
      <c r="K388" s="11">
        <v>72</v>
      </c>
      <c r="L388" s="11">
        <v>1</v>
      </c>
      <c r="M388" s="22"/>
      <c r="N388" s="11">
        <v>72</v>
      </c>
      <c r="O388" s="11">
        <v>0</v>
      </c>
      <c r="P388" s="11">
        <v>182</v>
      </c>
      <c r="Q388" s="11">
        <v>67</v>
      </c>
      <c r="R388" s="11">
        <v>0</v>
      </c>
      <c r="S388" s="22"/>
      <c r="T388" s="22"/>
      <c r="U388" s="11">
        <v>0</v>
      </c>
      <c r="V388" s="11">
        <v>69</v>
      </c>
      <c r="W388" s="11">
        <v>6</v>
      </c>
      <c r="X388" s="11">
        <v>109</v>
      </c>
      <c r="Y388" s="11"/>
      <c r="Z388" s="22"/>
      <c r="AA388" s="11">
        <v>597</v>
      </c>
      <c r="AB388" s="11">
        <v>21</v>
      </c>
      <c r="AC388" s="11">
        <v>13</v>
      </c>
      <c r="AD388" s="11">
        <v>631</v>
      </c>
      <c r="AE388" s="11">
        <f t="shared" si="6"/>
        <v>544</v>
      </c>
      <c r="AF388" s="12">
        <v>2014</v>
      </c>
      <c r="AG388" s="12">
        <v>1</v>
      </c>
    </row>
    <row r="389" spans="1:33">
      <c r="A389" s="21">
        <v>51101</v>
      </c>
      <c r="B389" s="18">
        <v>5</v>
      </c>
      <c r="C389" s="18">
        <v>511</v>
      </c>
      <c r="D389" s="20" t="s">
        <v>334</v>
      </c>
      <c r="E389" s="11">
        <v>8</v>
      </c>
      <c r="F389" s="11">
        <v>3380.9999999999995</v>
      </c>
      <c r="G389" s="11">
        <v>95</v>
      </c>
      <c r="H389" s="11">
        <v>298</v>
      </c>
      <c r="I389" s="22"/>
      <c r="J389" s="22"/>
      <c r="K389" s="11">
        <v>0</v>
      </c>
      <c r="L389" s="11">
        <v>9.0000000000000018</v>
      </c>
      <c r="M389" s="22"/>
      <c r="N389" s="11">
        <v>290.99999999999994</v>
      </c>
      <c r="O389" s="11">
        <v>2.0000000000000004</v>
      </c>
      <c r="P389" s="11">
        <v>1149</v>
      </c>
      <c r="Q389" s="11">
        <v>174</v>
      </c>
      <c r="R389" s="11">
        <v>24</v>
      </c>
      <c r="S389" s="22"/>
      <c r="T389" s="22"/>
      <c r="U389" s="11">
        <v>21</v>
      </c>
      <c r="V389" s="11">
        <v>133</v>
      </c>
      <c r="W389" s="11">
        <v>51</v>
      </c>
      <c r="X389" s="11">
        <v>137</v>
      </c>
      <c r="Y389" s="11"/>
      <c r="Z389" s="22"/>
      <c r="AA389" s="11">
        <v>2384</v>
      </c>
      <c r="AB389" s="11">
        <v>28</v>
      </c>
      <c r="AC389" s="11">
        <v>30</v>
      </c>
      <c r="AD389" s="11">
        <v>2442</v>
      </c>
      <c r="AE389" s="11">
        <f t="shared" si="6"/>
        <v>938.99999999999955</v>
      </c>
      <c r="AF389" s="12">
        <v>2014</v>
      </c>
      <c r="AG389" s="12">
        <v>1</v>
      </c>
    </row>
    <row r="390" spans="1:33">
      <c r="A390" s="21">
        <v>51102</v>
      </c>
      <c r="B390" s="18">
        <v>5</v>
      </c>
      <c r="C390" s="18">
        <v>511</v>
      </c>
      <c r="D390" s="20" t="s">
        <v>335</v>
      </c>
      <c r="E390" s="11">
        <v>3</v>
      </c>
      <c r="F390" s="11">
        <v>524</v>
      </c>
      <c r="G390" s="11">
        <v>1</v>
      </c>
      <c r="H390" s="11">
        <v>24</v>
      </c>
      <c r="I390" s="22"/>
      <c r="J390" s="22"/>
      <c r="K390" s="11">
        <v>0</v>
      </c>
      <c r="L390" s="11">
        <v>2</v>
      </c>
      <c r="M390" s="22"/>
      <c r="N390" s="11">
        <v>41</v>
      </c>
      <c r="O390" s="11">
        <v>2</v>
      </c>
      <c r="P390" s="11">
        <v>174</v>
      </c>
      <c r="Q390" s="11">
        <v>26</v>
      </c>
      <c r="R390" s="11">
        <v>55</v>
      </c>
      <c r="S390" s="22"/>
      <c r="T390" s="22"/>
      <c r="U390" s="11">
        <v>2</v>
      </c>
      <c r="V390" s="11">
        <v>12</v>
      </c>
      <c r="W390" s="11">
        <v>3</v>
      </c>
      <c r="X390" s="11">
        <v>34</v>
      </c>
      <c r="Y390" s="11"/>
      <c r="Z390" s="22"/>
      <c r="AA390" s="11">
        <v>376</v>
      </c>
      <c r="AB390" s="11">
        <v>6</v>
      </c>
      <c r="AC390" s="11">
        <v>3</v>
      </c>
      <c r="AD390" s="11">
        <v>385</v>
      </c>
      <c r="AE390" s="11">
        <f t="shared" si="6"/>
        <v>139</v>
      </c>
      <c r="AF390" s="12">
        <v>2014</v>
      </c>
      <c r="AG390" s="12">
        <v>1</v>
      </c>
    </row>
    <row r="391" spans="1:33">
      <c r="A391" s="21">
        <v>51103</v>
      </c>
      <c r="B391" s="18">
        <v>5</v>
      </c>
      <c r="C391" s="18">
        <v>511</v>
      </c>
      <c r="D391" s="20" t="s">
        <v>336</v>
      </c>
      <c r="E391" s="11">
        <v>5</v>
      </c>
      <c r="F391" s="11">
        <v>1079</v>
      </c>
      <c r="G391" s="11">
        <v>44</v>
      </c>
      <c r="H391" s="11">
        <v>53</v>
      </c>
      <c r="I391" s="22"/>
      <c r="J391" s="22"/>
      <c r="K391" s="11">
        <v>3</v>
      </c>
      <c r="L391" s="11">
        <v>10</v>
      </c>
      <c r="M391" s="22"/>
      <c r="N391" s="11">
        <v>63</v>
      </c>
      <c r="O391" s="11">
        <v>2</v>
      </c>
      <c r="P391" s="11">
        <v>309</v>
      </c>
      <c r="Q391" s="11">
        <v>88</v>
      </c>
      <c r="R391" s="11">
        <v>13</v>
      </c>
      <c r="S391" s="22"/>
      <c r="T391" s="22"/>
      <c r="U391" s="11">
        <v>14</v>
      </c>
      <c r="V391" s="11">
        <v>56</v>
      </c>
      <c r="W391" s="11">
        <v>8</v>
      </c>
      <c r="X391" s="11">
        <v>76</v>
      </c>
      <c r="Y391" s="11"/>
      <c r="Z391" s="22"/>
      <c r="AA391" s="11">
        <v>739</v>
      </c>
      <c r="AB391" s="11">
        <v>22</v>
      </c>
      <c r="AC391" s="11">
        <v>14</v>
      </c>
      <c r="AD391" s="11">
        <v>775</v>
      </c>
      <c r="AE391" s="11">
        <f t="shared" si="6"/>
        <v>304</v>
      </c>
      <c r="AF391" s="12">
        <v>2014</v>
      </c>
      <c r="AG391" s="12">
        <v>1</v>
      </c>
    </row>
    <row r="392" spans="1:33">
      <c r="A392" s="21">
        <v>51104</v>
      </c>
      <c r="B392" s="18">
        <v>5</v>
      </c>
      <c r="C392" s="18">
        <v>511</v>
      </c>
      <c r="D392" s="20" t="s">
        <v>337</v>
      </c>
      <c r="E392" s="11">
        <v>2</v>
      </c>
      <c r="F392" s="11">
        <v>503</v>
      </c>
      <c r="G392" s="11">
        <v>4</v>
      </c>
      <c r="H392" s="11">
        <v>19</v>
      </c>
      <c r="I392" s="22"/>
      <c r="J392" s="22"/>
      <c r="K392" s="11">
        <v>0</v>
      </c>
      <c r="L392" s="11">
        <v>1</v>
      </c>
      <c r="M392" s="22"/>
      <c r="N392" s="11">
        <v>15</v>
      </c>
      <c r="O392" s="11">
        <v>1</v>
      </c>
      <c r="P392" s="11">
        <v>279</v>
      </c>
      <c r="Q392" s="11">
        <v>34</v>
      </c>
      <c r="R392" s="11">
        <v>4</v>
      </c>
      <c r="S392" s="22"/>
      <c r="T392" s="22"/>
      <c r="U392" s="11">
        <v>2</v>
      </c>
      <c r="V392" s="11">
        <v>1</v>
      </c>
      <c r="W392" s="11">
        <v>0</v>
      </c>
      <c r="X392" s="11">
        <v>20</v>
      </c>
      <c r="Y392" s="11"/>
      <c r="Z392" s="22"/>
      <c r="AA392" s="11">
        <v>380</v>
      </c>
      <c r="AB392" s="11">
        <v>3</v>
      </c>
      <c r="AC392" s="11">
        <v>1</v>
      </c>
      <c r="AD392" s="11">
        <v>384</v>
      </c>
      <c r="AE392" s="11">
        <f t="shared" si="6"/>
        <v>119</v>
      </c>
      <c r="AF392" s="12">
        <v>2014</v>
      </c>
      <c r="AG392" s="12">
        <v>1</v>
      </c>
    </row>
    <row r="393" spans="1:33">
      <c r="A393" s="21">
        <v>60101</v>
      </c>
      <c r="B393" s="18">
        <v>6</v>
      </c>
      <c r="C393" s="18">
        <v>601</v>
      </c>
      <c r="D393" s="10" t="s">
        <v>338</v>
      </c>
      <c r="E393" s="11">
        <v>16</v>
      </c>
      <c r="F393" s="11">
        <v>7878</v>
      </c>
      <c r="G393" s="11">
        <v>66.000000000000014</v>
      </c>
      <c r="H393" s="11">
        <v>1077.9999999999998</v>
      </c>
      <c r="K393" s="11">
        <v>24.999999999999996</v>
      </c>
      <c r="L393" s="11">
        <v>26</v>
      </c>
      <c r="N393" s="11">
        <v>895.99999999999989</v>
      </c>
      <c r="O393" s="11">
        <v>53</v>
      </c>
      <c r="P393" s="11">
        <v>1514.0000000000002</v>
      </c>
      <c r="Q393" s="11">
        <v>407</v>
      </c>
      <c r="R393" s="11">
        <v>21</v>
      </c>
      <c r="T393" s="11">
        <v>5</v>
      </c>
      <c r="U393" s="11">
        <v>79</v>
      </c>
      <c r="V393" s="11">
        <v>76</v>
      </c>
      <c r="W393" s="11">
        <v>78</v>
      </c>
      <c r="X393" s="11">
        <v>838</v>
      </c>
      <c r="Y393" s="11">
        <v>88.999999999999986</v>
      </c>
      <c r="Z393" s="11"/>
      <c r="AA393" s="11">
        <v>5251</v>
      </c>
      <c r="AB393" s="11">
        <v>62</v>
      </c>
      <c r="AC393" s="11">
        <v>28</v>
      </c>
      <c r="AD393" s="11">
        <v>5341</v>
      </c>
      <c r="AE393" s="11">
        <f t="shared" si="6"/>
        <v>2537</v>
      </c>
      <c r="AF393" s="12">
        <v>2014</v>
      </c>
      <c r="AG393" s="12">
        <v>1</v>
      </c>
    </row>
    <row r="394" spans="1:33">
      <c r="A394" s="21">
        <v>60102</v>
      </c>
      <c r="B394" s="18">
        <v>6</v>
      </c>
      <c r="C394" s="18">
        <v>601</v>
      </c>
      <c r="D394" s="10" t="s">
        <v>339</v>
      </c>
      <c r="E394" s="11">
        <v>4</v>
      </c>
      <c r="F394" s="11">
        <v>1284</v>
      </c>
      <c r="G394" s="11">
        <v>8</v>
      </c>
      <c r="H394" s="11">
        <v>39</v>
      </c>
      <c r="K394" s="11">
        <v>3</v>
      </c>
      <c r="L394" s="11">
        <v>5</v>
      </c>
      <c r="N394" s="11">
        <v>25</v>
      </c>
      <c r="O394" s="11">
        <v>7</v>
      </c>
      <c r="P394" s="11">
        <v>313</v>
      </c>
      <c r="Q394" s="11">
        <v>108</v>
      </c>
      <c r="R394" s="11">
        <v>0</v>
      </c>
      <c r="T394" s="11">
        <v>1</v>
      </c>
      <c r="U394" s="11">
        <v>6</v>
      </c>
      <c r="V394" s="11">
        <v>9</v>
      </c>
      <c r="W394" s="11">
        <v>10</v>
      </c>
      <c r="X394" s="11">
        <v>249</v>
      </c>
      <c r="Y394" s="11">
        <v>8</v>
      </c>
      <c r="Z394" s="11"/>
      <c r="AA394" s="11">
        <v>791</v>
      </c>
      <c r="AB394" s="11">
        <v>17</v>
      </c>
      <c r="AC394" s="11">
        <v>1</v>
      </c>
      <c r="AD394" s="11">
        <v>809</v>
      </c>
      <c r="AE394" s="11">
        <f t="shared" si="6"/>
        <v>475</v>
      </c>
      <c r="AF394" s="12">
        <v>2014</v>
      </c>
      <c r="AG394" s="12">
        <v>1</v>
      </c>
    </row>
    <row r="395" spans="1:33">
      <c r="A395" s="21">
        <v>60103</v>
      </c>
      <c r="B395" s="18">
        <v>6</v>
      </c>
      <c r="C395" s="18">
        <v>601</v>
      </c>
      <c r="D395" s="10" t="s">
        <v>340</v>
      </c>
      <c r="E395" s="11">
        <v>10</v>
      </c>
      <c r="F395" s="11">
        <v>3481</v>
      </c>
      <c r="G395" s="11">
        <v>49.999999999999993</v>
      </c>
      <c r="H395" s="11">
        <v>163</v>
      </c>
      <c r="K395" s="11">
        <v>8</v>
      </c>
      <c r="L395" s="11">
        <v>17</v>
      </c>
      <c r="N395" s="11">
        <v>134</v>
      </c>
      <c r="O395" s="11">
        <v>48.999999999999993</v>
      </c>
      <c r="P395" s="11">
        <v>575</v>
      </c>
      <c r="Q395" s="11">
        <v>261</v>
      </c>
      <c r="R395" s="11">
        <v>3.0000000000000004</v>
      </c>
      <c r="T395" s="11">
        <v>7</v>
      </c>
      <c r="U395" s="11">
        <v>21</v>
      </c>
      <c r="V395" s="11">
        <v>49</v>
      </c>
      <c r="W395" s="11">
        <v>23.000000000000004</v>
      </c>
      <c r="X395" s="11">
        <v>480</v>
      </c>
      <c r="Y395" s="11">
        <v>24.000000000000004</v>
      </c>
      <c r="Z395" s="11"/>
      <c r="AA395" s="11">
        <v>1863.9999999999998</v>
      </c>
      <c r="AB395" s="11">
        <v>41</v>
      </c>
      <c r="AC395" s="11">
        <v>9</v>
      </c>
      <c r="AD395" s="11">
        <v>1914</v>
      </c>
      <c r="AE395" s="11">
        <f t="shared" si="6"/>
        <v>1567</v>
      </c>
      <c r="AF395" s="12">
        <v>2014</v>
      </c>
      <c r="AG395" s="12">
        <v>1</v>
      </c>
    </row>
    <row r="396" spans="1:33">
      <c r="A396" s="21">
        <v>60104</v>
      </c>
      <c r="B396" s="18">
        <v>6</v>
      </c>
      <c r="C396" s="18">
        <v>601</v>
      </c>
      <c r="D396" s="10" t="s">
        <v>341</v>
      </c>
      <c r="E396" s="11">
        <v>25</v>
      </c>
      <c r="F396" s="11">
        <v>7655.0000000000009</v>
      </c>
      <c r="G396" s="11">
        <v>94.999999999999972</v>
      </c>
      <c r="H396" s="11">
        <v>548.99999999999989</v>
      </c>
      <c r="K396" s="11">
        <v>17</v>
      </c>
      <c r="L396" s="11">
        <v>29.000000000000004</v>
      </c>
      <c r="N396" s="11">
        <v>690.99999999999989</v>
      </c>
      <c r="O396" s="11">
        <v>137.00000000000003</v>
      </c>
      <c r="P396" s="11">
        <v>2041</v>
      </c>
      <c r="Q396" s="11">
        <v>237</v>
      </c>
      <c r="R396" s="11">
        <v>14.000000000000002</v>
      </c>
      <c r="T396" s="11">
        <v>10</v>
      </c>
      <c r="U396" s="11">
        <v>49.000000000000007</v>
      </c>
      <c r="V396" s="11">
        <v>163</v>
      </c>
      <c r="W396" s="11">
        <v>88.999999999999986</v>
      </c>
      <c r="X396" s="11">
        <v>551</v>
      </c>
      <c r="Y396" s="11">
        <v>42.000000000000007</v>
      </c>
      <c r="Z396" s="11"/>
      <c r="AA396" s="11">
        <v>4713.9999999999991</v>
      </c>
      <c r="AB396" s="11">
        <v>117.00000000000001</v>
      </c>
      <c r="AC396" s="11">
        <v>56.000000000000007</v>
      </c>
      <c r="AD396" s="11">
        <v>4886.9999999999991</v>
      </c>
      <c r="AE396" s="11">
        <f t="shared" si="6"/>
        <v>2768.0000000000018</v>
      </c>
      <c r="AF396" s="12">
        <v>2014</v>
      </c>
      <c r="AG396" s="12">
        <v>1</v>
      </c>
    </row>
    <row r="397" spans="1:33">
      <c r="A397" s="21">
        <v>60105</v>
      </c>
      <c r="B397" s="18">
        <v>6</v>
      </c>
      <c r="C397" s="18">
        <v>601</v>
      </c>
      <c r="D397" s="10" t="s">
        <v>342</v>
      </c>
      <c r="E397" s="11">
        <v>16</v>
      </c>
      <c r="F397" s="11">
        <v>4438</v>
      </c>
      <c r="G397" s="11">
        <v>103.00000000000001</v>
      </c>
      <c r="H397" s="11">
        <v>256.99999999999994</v>
      </c>
      <c r="K397" s="11">
        <v>13</v>
      </c>
      <c r="L397" s="11">
        <v>14.000000000000004</v>
      </c>
      <c r="N397" s="11">
        <v>274.99999999999994</v>
      </c>
      <c r="O397" s="11">
        <v>45</v>
      </c>
      <c r="P397" s="11">
        <v>885.00000000000011</v>
      </c>
      <c r="Q397" s="11">
        <v>215</v>
      </c>
      <c r="R397" s="11">
        <v>8.0000000000000036</v>
      </c>
      <c r="T397" s="11">
        <v>2.9999999999999996</v>
      </c>
      <c r="U397" s="11">
        <v>21</v>
      </c>
      <c r="V397" s="11">
        <v>62</v>
      </c>
      <c r="W397" s="11">
        <v>121</v>
      </c>
      <c r="X397" s="11">
        <v>436</v>
      </c>
      <c r="Y397" s="11">
        <v>25.999999999999996</v>
      </c>
      <c r="Z397" s="11"/>
      <c r="AA397" s="11">
        <v>2484</v>
      </c>
      <c r="AB397" s="11">
        <v>56</v>
      </c>
      <c r="AC397" s="11">
        <v>33.000000000000007</v>
      </c>
      <c r="AD397" s="11">
        <v>2573.0000000000005</v>
      </c>
      <c r="AE397" s="11">
        <f t="shared" si="6"/>
        <v>1864.9999999999995</v>
      </c>
      <c r="AF397" s="12">
        <v>2014</v>
      </c>
      <c r="AG397" s="12">
        <v>1</v>
      </c>
    </row>
    <row r="398" spans="1:33">
      <c r="A398" s="21">
        <v>60106</v>
      </c>
      <c r="B398" s="18">
        <v>6</v>
      </c>
      <c r="C398" s="18">
        <v>601</v>
      </c>
      <c r="D398" s="10" t="s">
        <v>343</v>
      </c>
      <c r="E398" s="11">
        <v>6</v>
      </c>
      <c r="F398" s="11">
        <v>2252</v>
      </c>
      <c r="G398" s="11">
        <v>20</v>
      </c>
      <c r="H398" s="11">
        <v>50</v>
      </c>
      <c r="K398" s="11">
        <v>5</v>
      </c>
      <c r="L398" s="11">
        <v>102.99999999999999</v>
      </c>
      <c r="N398" s="11">
        <v>54</v>
      </c>
      <c r="O398" s="11">
        <v>18</v>
      </c>
      <c r="P398" s="11">
        <v>411.99999999999994</v>
      </c>
      <c r="Q398" s="11">
        <v>114.99999999999999</v>
      </c>
      <c r="R398" s="11">
        <v>2</v>
      </c>
      <c r="T398" s="11">
        <v>2</v>
      </c>
      <c r="U398" s="11">
        <v>8</v>
      </c>
      <c r="V398" s="11">
        <v>41</v>
      </c>
      <c r="W398" s="11">
        <v>40</v>
      </c>
      <c r="X398" s="11">
        <v>376</v>
      </c>
      <c r="Y398" s="11">
        <v>9</v>
      </c>
      <c r="Z398" s="11"/>
      <c r="AA398" s="11">
        <v>1255</v>
      </c>
      <c r="AB398" s="11">
        <v>46</v>
      </c>
      <c r="AC398" s="11">
        <v>16</v>
      </c>
      <c r="AD398" s="11">
        <v>1317</v>
      </c>
      <c r="AE398" s="11">
        <f t="shared" si="6"/>
        <v>935</v>
      </c>
      <c r="AF398" s="12">
        <v>2014</v>
      </c>
      <c r="AG398" s="12">
        <v>1</v>
      </c>
    </row>
    <row r="399" spans="1:33">
      <c r="A399" s="21">
        <v>60107</v>
      </c>
      <c r="B399" s="18">
        <v>6</v>
      </c>
      <c r="C399" s="18">
        <v>601</v>
      </c>
      <c r="D399" s="10" t="s">
        <v>344</v>
      </c>
      <c r="E399" s="11">
        <v>2</v>
      </c>
      <c r="F399" s="11">
        <v>692</v>
      </c>
      <c r="G399" s="11">
        <v>5</v>
      </c>
      <c r="H399" s="11">
        <v>71</v>
      </c>
      <c r="K399" s="11">
        <v>0</v>
      </c>
      <c r="L399" s="11">
        <v>1</v>
      </c>
      <c r="N399" s="11">
        <v>33</v>
      </c>
      <c r="O399" s="11">
        <v>1</v>
      </c>
      <c r="P399" s="11">
        <v>189</v>
      </c>
      <c r="Q399" s="11">
        <v>32</v>
      </c>
      <c r="R399" s="11">
        <v>2</v>
      </c>
      <c r="T399" s="11">
        <v>1</v>
      </c>
      <c r="U399" s="11">
        <v>5</v>
      </c>
      <c r="V399" s="11">
        <v>5</v>
      </c>
      <c r="W399" s="11">
        <v>13</v>
      </c>
      <c r="X399" s="11">
        <v>102</v>
      </c>
      <c r="Y399" s="11">
        <v>5</v>
      </c>
      <c r="Z399" s="11"/>
      <c r="AA399" s="11">
        <v>465</v>
      </c>
      <c r="AB399" s="11">
        <v>2</v>
      </c>
      <c r="AC399" s="11">
        <v>4</v>
      </c>
      <c r="AD399" s="11">
        <v>471</v>
      </c>
      <c r="AE399" s="11">
        <f t="shared" si="6"/>
        <v>221</v>
      </c>
      <c r="AF399" s="12">
        <v>2014</v>
      </c>
      <c r="AG399" s="12">
        <v>1</v>
      </c>
    </row>
    <row r="400" spans="1:33">
      <c r="A400" s="21">
        <v>60108</v>
      </c>
      <c r="B400" s="18">
        <v>6</v>
      </c>
      <c r="C400" s="18">
        <v>601</v>
      </c>
      <c r="D400" s="10" t="s">
        <v>345</v>
      </c>
      <c r="E400" s="11">
        <v>38</v>
      </c>
      <c r="F400" s="11">
        <v>20876</v>
      </c>
      <c r="G400" s="11">
        <v>325</v>
      </c>
      <c r="H400" s="11">
        <v>1193</v>
      </c>
      <c r="K400" s="11">
        <v>83.999999999999972</v>
      </c>
      <c r="L400" s="11">
        <v>66.999999999999986</v>
      </c>
      <c r="N400" s="11">
        <v>2070.0000000000005</v>
      </c>
      <c r="O400" s="11">
        <v>390.00000000000017</v>
      </c>
      <c r="P400" s="11">
        <v>3193.9999999999995</v>
      </c>
      <c r="Q400" s="11">
        <v>1604</v>
      </c>
      <c r="R400" s="11">
        <v>40.000000000000007</v>
      </c>
      <c r="T400" s="11">
        <v>17</v>
      </c>
      <c r="U400" s="11">
        <v>108</v>
      </c>
      <c r="V400" s="11">
        <v>303.99999999999994</v>
      </c>
      <c r="W400" s="11">
        <v>449.00000000000006</v>
      </c>
      <c r="X400" s="11">
        <v>1688.0000000000002</v>
      </c>
      <c r="Y400" s="11">
        <v>318.00000000000006</v>
      </c>
      <c r="Z400" s="11"/>
      <c r="AA400" s="11">
        <v>11850.999999999996</v>
      </c>
      <c r="AB400" s="11">
        <v>232</v>
      </c>
      <c r="AC400" s="11">
        <v>72</v>
      </c>
      <c r="AD400" s="11">
        <v>12155</v>
      </c>
      <c r="AE400" s="11">
        <f t="shared" si="6"/>
        <v>8721</v>
      </c>
      <c r="AF400" s="12">
        <v>2014</v>
      </c>
      <c r="AG400" s="12">
        <v>1</v>
      </c>
    </row>
    <row r="401" spans="1:33">
      <c r="A401" s="21">
        <v>60109</v>
      </c>
      <c r="B401" s="18">
        <v>6</v>
      </c>
      <c r="C401" s="18">
        <v>601</v>
      </c>
      <c r="D401" s="10" t="s">
        <v>346</v>
      </c>
      <c r="E401" s="11">
        <v>6</v>
      </c>
      <c r="F401" s="11">
        <v>2944</v>
      </c>
      <c r="G401" s="11">
        <v>63</v>
      </c>
      <c r="H401" s="11">
        <v>491</v>
      </c>
      <c r="K401" s="11">
        <v>3</v>
      </c>
      <c r="L401" s="11">
        <v>15</v>
      </c>
      <c r="N401" s="11">
        <v>283</v>
      </c>
      <c r="O401" s="11">
        <v>3</v>
      </c>
      <c r="P401" s="11">
        <v>518</v>
      </c>
      <c r="Q401" s="11">
        <v>155</v>
      </c>
      <c r="R401" s="11">
        <v>10</v>
      </c>
      <c r="T401" s="11">
        <v>1</v>
      </c>
      <c r="U401" s="11">
        <v>25</v>
      </c>
      <c r="V401" s="11">
        <v>58.000000000000007</v>
      </c>
      <c r="W401" s="11">
        <v>34</v>
      </c>
      <c r="X401" s="11">
        <v>174</v>
      </c>
      <c r="Y401" s="11">
        <v>16</v>
      </c>
      <c r="Z401" s="11"/>
      <c r="AA401" s="11">
        <v>1849</v>
      </c>
      <c r="AB401" s="11">
        <v>32</v>
      </c>
      <c r="AC401" s="11">
        <v>13.000000000000002</v>
      </c>
      <c r="AD401" s="11">
        <v>1893.9999999999998</v>
      </c>
      <c r="AE401" s="11">
        <f t="shared" si="6"/>
        <v>1050.0000000000002</v>
      </c>
      <c r="AF401" s="12">
        <v>2014</v>
      </c>
      <c r="AG401" s="12">
        <v>1</v>
      </c>
    </row>
    <row r="402" spans="1:33">
      <c r="A402" s="21">
        <v>60110</v>
      </c>
      <c r="B402" s="18">
        <v>6</v>
      </c>
      <c r="C402" s="18">
        <v>601</v>
      </c>
      <c r="D402" s="10" t="s">
        <v>347</v>
      </c>
      <c r="E402" s="11">
        <v>1</v>
      </c>
      <c r="F402" s="11">
        <v>28</v>
      </c>
      <c r="G402" s="11">
        <v>0</v>
      </c>
      <c r="H402" s="11">
        <v>0</v>
      </c>
      <c r="K402" s="11">
        <v>0</v>
      </c>
      <c r="L402" s="11">
        <v>1</v>
      </c>
      <c r="N402" s="11">
        <v>2</v>
      </c>
      <c r="O402" s="11">
        <v>0</v>
      </c>
      <c r="P402" s="11">
        <v>1</v>
      </c>
      <c r="Q402" s="11">
        <v>0</v>
      </c>
      <c r="R402" s="11">
        <v>0</v>
      </c>
      <c r="T402" s="11">
        <v>0</v>
      </c>
      <c r="U402" s="11">
        <v>0</v>
      </c>
      <c r="V402" s="11">
        <v>1</v>
      </c>
      <c r="W402" s="11">
        <v>0</v>
      </c>
      <c r="X402" s="11">
        <v>0</v>
      </c>
      <c r="Y402" s="11">
        <v>0</v>
      </c>
      <c r="Z402" s="11"/>
      <c r="AA402" s="11">
        <v>5</v>
      </c>
      <c r="AB402" s="11">
        <v>0</v>
      </c>
      <c r="AC402" s="11">
        <v>0</v>
      </c>
      <c r="AD402" s="11">
        <v>5</v>
      </c>
      <c r="AE402" s="11">
        <f t="shared" si="6"/>
        <v>23</v>
      </c>
      <c r="AF402" s="12">
        <v>2014</v>
      </c>
      <c r="AG402" s="12">
        <v>1</v>
      </c>
    </row>
    <row r="403" spans="1:33">
      <c r="A403" s="21">
        <v>60111</v>
      </c>
      <c r="B403" s="18">
        <v>6</v>
      </c>
      <c r="C403" s="18">
        <v>601</v>
      </c>
      <c r="D403" s="10" t="s">
        <v>348</v>
      </c>
      <c r="E403" s="11">
        <v>14</v>
      </c>
      <c r="F403" s="11">
        <v>4575</v>
      </c>
      <c r="G403" s="11">
        <v>56</v>
      </c>
      <c r="H403" s="11">
        <v>335</v>
      </c>
      <c r="K403" s="11">
        <v>4</v>
      </c>
      <c r="L403" s="11">
        <v>18</v>
      </c>
      <c r="N403" s="11">
        <v>368</v>
      </c>
      <c r="O403" s="11">
        <v>75.999999999999986</v>
      </c>
      <c r="P403" s="11">
        <v>728</v>
      </c>
      <c r="Q403" s="11">
        <v>199</v>
      </c>
      <c r="R403" s="11">
        <v>2.0000000000000004</v>
      </c>
      <c r="T403" s="11">
        <v>4.9999999999999991</v>
      </c>
      <c r="U403" s="11">
        <v>26.000000000000004</v>
      </c>
      <c r="V403" s="11">
        <v>37.000000000000007</v>
      </c>
      <c r="W403" s="11">
        <v>83</v>
      </c>
      <c r="X403" s="11">
        <v>411</v>
      </c>
      <c r="Y403" s="11">
        <v>20</v>
      </c>
      <c r="Z403" s="11"/>
      <c r="AA403" s="11">
        <v>2367.9999999999995</v>
      </c>
      <c r="AB403" s="11">
        <v>57</v>
      </c>
      <c r="AC403" s="11">
        <v>24</v>
      </c>
      <c r="AD403" s="11">
        <v>2449</v>
      </c>
      <c r="AE403" s="11">
        <f t="shared" si="6"/>
        <v>2126</v>
      </c>
      <c r="AF403" s="12">
        <v>2014</v>
      </c>
      <c r="AG403" s="12">
        <v>1</v>
      </c>
    </row>
    <row r="404" spans="1:33">
      <c r="A404" s="21">
        <v>60112</v>
      </c>
      <c r="B404" s="18">
        <v>6</v>
      </c>
      <c r="C404" s="18">
        <v>601</v>
      </c>
      <c r="D404" s="10" t="s">
        <v>349</v>
      </c>
      <c r="E404" s="11">
        <v>22</v>
      </c>
      <c r="F404" s="11">
        <v>12622.000000000004</v>
      </c>
      <c r="G404" s="11">
        <v>142</v>
      </c>
      <c r="H404" s="11">
        <v>473.99999999999994</v>
      </c>
      <c r="K404" s="11">
        <v>70.999999999999986</v>
      </c>
      <c r="L404" s="11">
        <v>39</v>
      </c>
      <c r="N404" s="11">
        <v>1492</v>
      </c>
      <c r="O404" s="11">
        <v>154.00000000000003</v>
      </c>
      <c r="P404" s="11">
        <v>1806</v>
      </c>
      <c r="Q404" s="11">
        <v>930.99999999999989</v>
      </c>
      <c r="R404" s="11">
        <v>14.999999999999998</v>
      </c>
      <c r="T404" s="11">
        <v>3</v>
      </c>
      <c r="U404" s="11">
        <v>27.000000000000007</v>
      </c>
      <c r="V404" s="11">
        <v>225.00000000000003</v>
      </c>
      <c r="W404" s="11">
        <v>228.99999999999994</v>
      </c>
      <c r="X404" s="11">
        <v>1248</v>
      </c>
      <c r="Y404" s="11">
        <v>140</v>
      </c>
      <c r="Z404" s="11"/>
      <c r="AA404" s="11">
        <v>6995.9999999999991</v>
      </c>
      <c r="AB404" s="11">
        <v>183.99999999999994</v>
      </c>
      <c r="AC404" s="11">
        <v>41.999999999999993</v>
      </c>
      <c r="AD404" s="11">
        <v>7221.9999999999982</v>
      </c>
      <c r="AE404" s="11">
        <f t="shared" si="6"/>
        <v>5400.0000000000055</v>
      </c>
      <c r="AF404" s="12">
        <v>2014</v>
      </c>
      <c r="AG404" s="12">
        <v>1</v>
      </c>
    </row>
    <row r="405" spans="1:33">
      <c r="A405" s="21">
        <v>60113</v>
      </c>
      <c r="B405" s="18">
        <v>6</v>
      </c>
      <c r="C405" s="18">
        <v>601</v>
      </c>
      <c r="D405" s="10" t="s">
        <v>350</v>
      </c>
      <c r="E405" s="11">
        <v>3</v>
      </c>
      <c r="F405" s="11">
        <v>1160</v>
      </c>
      <c r="G405" s="11">
        <v>12</v>
      </c>
      <c r="H405" s="11">
        <v>38</v>
      </c>
      <c r="K405" s="11">
        <v>3</v>
      </c>
      <c r="L405" s="11">
        <v>0</v>
      </c>
      <c r="N405" s="11">
        <v>30</v>
      </c>
      <c r="O405" s="11">
        <v>16</v>
      </c>
      <c r="P405" s="11">
        <v>276</v>
      </c>
      <c r="Q405" s="11">
        <v>51</v>
      </c>
      <c r="R405" s="11">
        <v>3</v>
      </c>
      <c r="T405" s="11">
        <v>0</v>
      </c>
      <c r="U405" s="11">
        <v>6</v>
      </c>
      <c r="V405" s="11">
        <v>12</v>
      </c>
      <c r="W405" s="11">
        <v>10</v>
      </c>
      <c r="X405" s="11">
        <v>228</v>
      </c>
      <c r="Y405" s="11">
        <v>9</v>
      </c>
      <c r="Z405" s="11"/>
      <c r="AA405" s="11">
        <v>694</v>
      </c>
      <c r="AB405" s="11">
        <v>9</v>
      </c>
      <c r="AC405" s="11">
        <v>3</v>
      </c>
      <c r="AD405" s="11">
        <v>706</v>
      </c>
      <c r="AE405" s="11">
        <f t="shared" si="6"/>
        <v>454</v>
      </c>
      <c r="AF405" s="12">
        <v>2014</v>
      </c>
      <c r="AG405" s="12">
        <v>1</v>
      </c>
    </row>
    <row r="406" spans="1:33">
      <c r="A406" s="21">
        <v>60114</v>
      </c>
      <c r="B406" s="18">
        <v>6</v>
      </c>
      <c r="C406" s="18">
        <v>601</v>
      </c>
      <c r="D406" s="10" t="s">
        <v>351</v>
      </c>
      <c r="E406" s="11">
        <v>3</v>
      </c>
      <c r="F406" s="11">
        <v>959</v>
      </c>
      <c r="G406" s="11">
        <v>16</v>
      </c>
      <c r="H406" s="11">
        <v>46</v>
      </c>
      <c r="K406" s="11">
        <v>0</v>
      </c>
      <c r="L406" s="11">
        <v>2</v>
      </c>
      <c r="N406" s="11">
        <v>68</v>
      </c>
      <c r="O406" s="11">
        <v>3</v>
      </c>
      <c r="P406" s="11">
        <v>172</v>
      </c>
      <c r="Q406" s="11">
        <v>47</v>
      </c>
      <c r="R406" s="11">
        <v>1</v>
      </c>
      <c r="T406" s="11">
        <v>0</v>
      </c>
      <c r="U406" s="11">
        <v>6</v>
      </c>
      <c r="V406" s="11">
        <v>14</v>
      </c>
      <c r="W406" s="11">
        <v>7</v>
      </c>
      <c r="X406" s="11">
        <v>211</v>
      </c>
      <c r="Y406" s="11">
        <v>5</v>
      </c>
      <c r="Z406" s="11"/>
      <c r="AA406" s="11">
        <v>598</v>
      </c>
      <c r="AB406" s="11">
        <v>11</v>
      </c>
      <c r="AC406" s="11">
        <v>4</v>
      </c>
      <c r="AD406" s="11">
        <v>613</v>
      </c>
      <c r="AE406" s="11">
        <f t="shared" si="6"/>
        <v>346</v>
      </c>
      <c r="AF406" s="12">
        <v>2014</v>
      </c>
      <c r="AG406" s="12">
        <v>1</v>
      </c>
    </row>
    <row r="407" spans="1:33">
      <c r="A407" s="21">
        <v>60115</v>
      </c>
      <c r="B407" s="18">
        <v>6</v>
      </c>
      <c r="C407" s="18">
        <v>601</v>
      </c>
      <c r="D407" s="10" t="s">
        <v>352</v>
      </c>
      <c r="E407" s="11">
        <v>22</v>
      </c>
      <c r="F407" s="11">
        <v>10830.000000000002</v>
      </c>
      <c r="G407" s="11">
        <v>244.00000000000006</v>
      </c>
      <c r="H407" s="11">
        <v>878</v>
      </c>
      <c r="K407" s="11">
        <v>51.999999999999993</v>
      </c>
      <c r="L407" s="11">
        <v>26</v>
      </c>
      <c r="N407" s="11">
        <v>1339.9999999999995</v>
      </c>
      <c r="O407" s="11">
        <v>102.99999999999997</v>
      </c>
      <c r="P407" s="11">
        <v>1840</v>
      </c>
      <c r="Q407" s="11">
        <v>615</v>
      </c>
      <c r="R407" s="11">
        <v>33</v>
      </c>
      <c r="T407" s="11">
        <v>7.0000000000000009</v>
      </c>
      <c r="U407" s="11">
        <v>62.000000000000014</v>
      </c>
      <c r="V407" s="11">
        <v>185.99999999999994</v>
      </c>
      <c r="W407" s="11">
        <v>203.00000000000003</v>
      </c>
      <c r="X407" s="11">
        <v>896</v>
      </c>
      <c r="Y407" s="11">
        <v>199.99999999999997</v>
      </c>
      <c r="Z407" s="11"/>
      <c r="AA407" s="11">
        <v>6685</v>
      </c>
      <c r="AB407" s="11">
        <v>112.99999999999999</v>
      </c>
      <c r="AC407" s="11">
        <v>43</v>
      </c>
      <c r="AD407" s="11">
        <v>6841</v>
      </c>
      <c r="AE407" s="11">
        <f t="shared" si="6"/>
        <v>3989.0000000000018</v>
      </c>
      <c r="AF407" s="12">
        <v>2014</v>
      </c>
      <c r="AG407" s="12">
        <v>1</v>
      </c>
    </row>
    <row r="408" spans="1:33">
      <c r="A408" s="21">
        <v>60116</v>
      </c>
      <c r="B408" s="18">
        <v>6</v>
      </c>
      <c r="C408" s="18">
        <v>601</v>
      </c>
      <c r="D408" s="10" t="s">
        <v>353</v>
      </c>
      <c r="E408" s="11">
        <v>3</v>
      </c>
      <c r="F408" s="11">
        <v>566</v>
      </c>
      <c r="G408" s="11">
        <v>4</v>
      </c>
      <c r="H408" s="11">
        <v>31</v>
      </c>
      <c r="K408" s="11">
        <v>0</v>
      </c>
      <c r="L408" s="11">
        <v>1</v>
      </c>
      <c r="N408" s="11">
        <v>39</v>
      </c>
      <c r="O408" s="11">
        <v>0</v>
      </c>
      <c r="P408" s="11">
        <v>145</v>
      </c>
      <c r="Q408" s="11">
        <v>25</v>
      </c>
      <c r="R408" s="11">
        <v>0</v>
      </c>
      <c r="T408" s="11">
        <v>1</v>
      </c>
      <c r="U408" s="11">
        <v>7</v>
      </c>
      <c r="V408" s="11">
        <v>1</v>
      </c>
      <c r="W408" s="11">
        <v>4</v>
      </c>
      <c r="X408" s="11">
        <v>142</v>
      </c>
      <c r="Y408" s="11">
        <v>1</v>
      </c>
      <c r="Z408" s="11"/>
      <c r="AA408" s="11">
        <v>401</v>
      </c>
      <c r="AB408" s="11">
        <v>7</v>
      </c>
      <c r="AC408" s="11">
        <v>8</v>
      </c>
      <c r="AD408" s="11">
        <v>416</v>
      </c>
      <c r="AE408" s="11">
        <f t="shared" si="6"/>
        <v>150</v>
      </c>
      <c r="AF408" s="12">
        <v>2014</v>
      </c>
      <c r="AG408" s="12">
        <v>1</v>
      </c>
    </row>
    <row r="409" spans="1:33">
      <c r="A409" s="21">
        <v>60201</v>
      </c>
      <c r="B409" s="18">
        <v>6</v>
      </c>
      <c r="C409" s="18">
        <v>602</v>
      </c>
      <c r="D409" s="10" t="s">
        <v>354</v>
      </c>
      <c r="E409" s="11">
        <v>26</v>
      </c>
      <c r="F409" s="11">
        <v>13550</v>
      </c>
      <c r="G409" s="11">
        <v>225.99999999999997</v>
      </c>
      <c r="H409" s="11">
        <v>1378</v>
      </c>
      <c r="K409" s="11">
        <v>56.999999999999993</v>
      </c>
      <c r="L409" s="11">
        <v>37</v>
      </c>
      <c r="N409" s="11">
        <v>1588</v>
      </c>
      <c r="O409" s="11">
        <v>68.999999999999986</v>
      </c>
      <c r="P409" s="11">
        <v>2848.0000000000005</v>
      </c>
      <c r="Q409" s="11">
        <v>923.99999999999989</v>
      </c>
      <c r="R409" s="11">
        <v>37.000000000000007</v>
      </c>
      <c r="T409" s="11">
        <v>78</v>
      </c>
      <c r="U409" s="11">
        <v>108.99999999999999</v>
      </c>
      <c r="V409" s="11">
        <v>241.00000000000003</v>
      </c>
      <c r="W409" s="11">
        <v>207.00000000000003</v>
      </c>
      <c r="X409" s="11">
        <v>1304.0000000000002</v>
      </c>
      <c r="Y409" s="11">
        <v>112</v>
      </c>
      <c r="Z409" s="11"/>
      <c r="AA409" s="11">
        <v>9214.9999999999982</v>
      </c>
      <c r="AB409" s="11">
        <v>122</v>
      </c>
      <c r="AC409" s="11">
        <v>38</v>
      </c>
      <c r="AD409" s="11">
        <v>9375</v>
      </c>
      <c r="AE409" s="11">
        <f t="shared" si="6"/>
        <v>4175</v>
      </c>
      <c r="AF409" s="12">
        <v>2014</v>
      </c>
      <c r="AG409" s="12">
        <v>1</v>
      </c>
    </row>
    <row r="410" spans="1:33">
      <c r="A410" s="21">
        <v>60202</v>
      </c>
      <c r="B410" s="18">
        <v>6</v>
      </c>
      <c r="C410" s="18">
        <v>602</v>
      </c>
      <c r="D410" s="10" t="s">
        <v>355</v>
      </c>
      <c r="E410" s="11">
        <v>8</v>
      </c>
      <c r="F410" s="11">
        <v>3275</v>
      </c>
      <c r="G410" s="11">
        <v>47</v>
      </c>
      <c r="H410" s="11">
        <v>187.99999999999997</v>
      </c>
      <c r="K410" s="11">
        <v>25</v>
      </c>
      <c r="L410" s="11">
        <v>7.9999999999999991</v>
      </c>
      <c r="N410" s="11">
        <v>242</v>
      </c>
      <c r="O410" s="11">
        <v>4</v>
      </c>
      <c r="P410" s="11">
        <v>606</v>
      </c>
      <c r="Q410" s="11">
        <v>392</v>
      </c>
      <c r="R410" s="11">
        <v>4</v>
      </c>
      <c r="T410" s="11">
        <v>0</v>
      </c>
      <c r="U410" s="11">
        <v>13</v>
      </c>
      <c r="V410" s="11">
        <v>46.000000000000007</v>
      </c>
      <c r="W410" s="11">
        <v>44</v>
      </c>
      <c r="X410" s="11">
        <v>301</v>
      </c>
      <c r="Y410" s="11">
        <v>37</v>
      </c>
      <c r="Z410" s="11"/>
      <c r="AA410" s="11">
        <v>1956.9999999999998</v>
      </c>
      <c r="AB410" s="11">
        <v>57</v>
      </c>
      <c r="AC410" s="11">
        <v>15</v>
      </c>
      <c r="AD410" s="11">
        <v>2029.0000000000005</v>
      </c>
      <c r="AE410" s="11">
        <f t="shared" si="6"/>
        <v>1245.9999999999995</v>
      </c>
      <c r="AF410" s="12">
        <v>2014</v>
      </c>
      <c r="AG410" s="12">
        <v>1</v>
      </c>
    </row>
    <row r="411" spans="1:33">
      <c r="A411" s="21">
        <v>60203</v>
      </c>
      <c r="B411" s="18">
        <v>6</v>
      </c>
      <c r="C411" s="18">
        <v>602</v>
      </c>
      <c r="D411" s="10" t="s">
        <v>356</v>
      </c>
      <c r="E411" s="11">
        <v>5</v>
      </c>
      <c r="F411" s="11">
        <v>2164</v>
      </c>
      <c r="G411" s="11">
        <v>64</v>
      </c>
      <c r="H411" s="11">
        <v>224</v>
      </c>
      <c r="K411" s="11">
        <v>19</v>
      </c>
      <c r="L411" s="11">
        <v>6</v>
      </c>
      <c r="N411" s="11">
        <v>249</v>
      </c>
      <c r="O411" s="11">
        <v>5</v>
      </c>
      <c r="P411" s="11">
        <v>483</v>
      </c>
      <c r="Q411" s="11">
        <v>165</v>
      </c>
      <c r="R411" s="11">
        <v>4</v>
      </c>
      <c r="T411" s="11">
        <v>3</v>
      </c>
      <c r="U411" s="11">
        <v>19</v>
      </c>
      <c r="V411" s="11">
        <v>46</v>
      </c>
      <c r="W411" s="11">
        <v>63</v>
      </c>
      <c r="X411" s="11">
        <v>147</v>
      </c>
      <c r="Y411" s="11">
        <v>26</v>
      </c>
      <c r="Z411" s="11"/>
      <c r="AA411" s="11">
        <v>1523</v>
      </c>
      <c r="AB411" s="11">
        <v>23</v>
      </c>
      <c r="AC411" s="11">
        <v>6</v>
      </c>
      <c r="AD411" s="11">
        <v>1552</v>
      </c>
      <c r="AE411" s="11">
        <f t="shared" si="6"/>
        <v>612</v>
      </c>
      <c r="AF411" s="12">
        <v>2014</v>
      </c>
      <c r="AG411" s="12">
        <v>1</v>
      </c>
    </row>
    <row r="412" spans="1:33">
      <c r="A412" s="21">
        <v>60204</v>
      </c>
      <c r="B412" s="18">
        <v>6</v>
      </c>
      <c r="C412" s="18">
        <v>602</v>
      </c>
      <c r="D412" s="10" t="s">
        <v>44</v>
      </c>
      <c r="E412" s="11">
        <v>3</v>
      </c>
      <c r="F412" s="11">
        <v>976</v>
      </c>
      <c r="G412" s="11">
        <v>7</v>
      </c>
      <c r="H412" s="11">
        <v>98</v>
      </c>
      <c r="K412" s="11">
        <v>0</v>
      </c>
      <c r="L412" s="11">
        <v>6</v>
      </c>
      <c r="N412" s="11">
        <v>63</v>
      </c>
      <c r="O412" s="11">
        <v>3</v>
      </c>
      <c r="P412" s="11">
        <v>252</v>
      </c>
      <c r="Q412" s="11">
        <v>183</v>
      </c>
      <c r="R412" s="11">
        <v>4</v>
      </c>
      <c r="T412" s="11">
        <v>1</v>
      </c>
      <c r="U412" s="11">
        <v>6</v>
      </c>
      <c r="V412" s="11">
        <v>5</v>
      </c>
      <c r="W412" s="11">
        <v>20</v>
      </c>
      <c r="X412" s="11">
        <v>61</v>
      </c>
      <c r="Y412" s="11">
        <v>8</v>
      </c>
      <c r="Z412" s="11"/>
      <c r="AA412" s="11">
        <v>717</v>
      </c>
      <c r="AB412" s="11">
        <v>11</v>
      </c>
      <c r="AC412" s="11">
        <v>3</v>
      </c>
      <c r="AD412" s="11">
        <v>731</v>
      </c>
      <c r="AE412" s="11">
        <f t="shared" si="6"/>
        <v>245</v>
      </c>
      <c r="AF412" s="12">
        <v>2014</v>
      </c>
      <c r="AG412" s="12">
        <v>1</v>
      </c>
    </row>
    <row r="413" spans="1:33">
      <c r="A413" s="21">
        <v>60205</v>
      </c>
      <c r="B413" s="18">
        <v>6</v>
      </c>
      <c r="C413" s="18">
        <v>602</v>
      </c>
      <c r="D413" s="10" t="s">
        <v>111</v>
      </c>
      <c r="E413" s="11">
        <v>4</v>
      </c>
      <c r="F413" s="11">
        <v>634</v>
      </c>
      <c r="G413" s="11">
        <v>7</v>
      </c>
      <c r="H413" s="11">
        <v>57</v>
      </c>
      <c r="K413" s="11">
        <v>1</v>
      </c>
      <c r="L413" s="11">
        <v>1</v>
      </c>
      <c r="N413" s="11">
        <v>61</v>
      </c>
      <c r="O413" s="11">
        <v>0</v>
      </c>
      <c r="P413" s="11">
        <v>204</v>
      </c>
      <c r="Q413" s="11">
        <v>35</v>
      </c>
      <c r="R413" s="11">
        <v>3</v>
      </c>
      <c r="T413" s="11">
        <v>0</v>
      </c>
      <c r="U413" s="11">
        <v>4</v>
      </c>
      <c r="V413" s="11">
        <v>2</v>
      </c>
      <c r="W413" s="11">
        <v>6</v>
      </c>
      <c r="X413" s="11">
        <v>57</v>
      </c>
      <c r="Y413" s="11">
        <v>8</v>
      </c>
      <c r="Z413" s="11"/>
      <c r="AA413" s="11">
        <v>446</v>
      </c>
      <c r="AB413" s="11">
        <v>5</v>
      </c>
      <c r="AC413" s="11">
        <v>5</v>
      </c>
      <c r="AD413" s="11">
        <v>456</v>
      </c>
      <c r="AE413" s="11">
        <f t="shared" si="6"/>
        <v>178</v>
      </c>
      <c r="AF413" s="12">
        <v>2014</v>
      </c>
      <c r="AG413" s="12">
        <v>1</v>
      </c>
    </row>
    <row r="414" spans="1:33">
      <c r="A414" s="21">
        <v>60301</v>
      </c>
      <c r="B414" s="18">
        <v>6</v>
      </c>
      <c r="C414" s="18">
        <v>603</v>
      </c>
      <c r="D414" s="10" t="s">
        <v>177</v>
      </c>
      <c r="E414" s="11">
        <v>33</v>
      </c>
      <c r="F414" s="11">
        <v>14760.999999999998</v>
      </c>
      <c r="G414" s="11">
        <v>238.99999999999997</v>
      </c>
      <c r="H414" s="11">
        <v>875.00000000000011</v>
      </c>
      <c r="K414" s="11">
        <v>28.000000000000007</v>
      </c>
      <c r="L414" s="11">
        <v>41.000000000000014</v>
      </c>
      <c r="N414" s="11">
        <v>1231.9999999999998</v>
      </c>
      <c r="O414" s="11">
        <v>42.000000000000007</v>
      </c>
      <c r="P414" s="11">
        <v>1916.9999999999995</v>
      </c>
      <c r="Q414" s="11">
        <v>622</v>
      </c>
      <c r="R414" s="11">
        <v>1290</v>
      </c>
      <c r="T414" s="11">
        <v>18</v>
      </c>
      <c r="U414" s="11">
        <v>53</v>
      </c>
      <c r="V414" s="11">
        <v>313.00000000000011</v>
      </c>
      <c r="W414" s="11">
        <v>321.00000000000011</v>
      </c>
      <c r="X414" s="11">
        <v>725.00000000000011</v>
      </c>
      <c r="Y414" s="11">
        <v>404.99999999999994</v>
      </c>
      <c r="Z414" s="11"/>
      <c r="AA414" s="11">
        <v>8121</v>
      </c>
      <c r="AB414" s="11">
        <v>193.00000000000006</v>
      </c>
      <c r="AC414" s="11">
        <v>100.99999999999999</v>
      </c>
      <c r="AD414" s="11">
        <v>8415</v>
      </c>
      <c r="AE414" s="11">
        <f t="shared" si="6"/>
        <v>6345.9999999999982</v>
      </c>
      <c r="AF414" s="12">
        <v>2014</v>
      </c>
      <c r="AG414" s="12">
        <v>1</v>
      </c>
    </row>
    <row r="415" spans="1:33">
      <c r="A415" s="21">
        <v>60302</v>
      </c>
      <c r="B415" s="18">
        <v>6</v>
      </c>
      <c r="C415" s="18">
        <v>603</v>
      </c>
      <c r="D415" s="10" t="s">
        <v>357</v>
      </c>
      <c r="E415" s="11">
        <v>5</v>
      </c>
      <c r="F415" s="11">
        <v>2447</v>
      </c>
      <c r="G415" s="11">
        <v>55</v>
      </c>
      <c r="H415" s="11">
        <v>145</v>
      </c>
      <c r="K415" s="11">
        <v>4</v>
      </c>
      <c r="L415" s="11">
        <v>14</v>
      </c>
      <c r="N415" s="11">
        <v>116</v>
      </c>
      <c r="O415" s="11">
        <v>4</v>
      </c>
      <c r="P415" s="11">
        <v>418</v>
      </c>
      <c r="Q415" s="11">
        <v>166</v>
      </c>
      <c r="R415" s="11">
        <v>91</v>
      </c>
      <c r="T415" s="11">
        <v>2</v>
      </c>
      <c r="U415" s="11">
        <v>13</v>
      </c>
      <c r="V415" s="11">
        <v>60</v>
      </c>
      <c r="W415" s="11">
        <v>63</v>
      </c>
      <c r="X415" s="11">
        <v>216</v>
      </c>
      <c r="Y415" s="11">
        <v>14</v>
      </c>
      <c r="Z415" s="11"/>
      <c r="AA415" s="11">
        <v>1381</v>
      </c>
      <c r="AB415" s="11">
        <v>27</v>
      </c>
      <c r="AC415" s="11">
        <v>14</v>
      </c>
      <c r="AD415" s="11">
        <v>1422</v>
      </c>
      <c r="AE415" s="11">
        <f t="shared" si="6"/>
        <v>1025</v>
      </c>
      <c r="AF415" s="12">
        <v>2014</v>
      </c>
      <c r="AG415" s="12">
        <v>1</v>
      </c>
    </row>
    <row r="416" spans="1:33">
      <c r="A416" s="21">
        <v>60303</v>
      </c>
      <c r="B416" s="18">
        <v>6</v>
      </c>
      <c r="C416" s="18">
        <v>603</v>
      </c>
      <c r="D416" s="10" t="s">
        <v>358</v>
      </c>
      <c r="E416" s="11">
        <v>11</v>
      </c>
      <c r="F416" s="11">
        <v>3770</v>
      </c>
      <c r="G416" s="11">
        <v>37</v>
      </c>
      <c r="H416" s="11">
        <v>174</v>
      </c>
      <c r="K416" s="11">
        <v>5.0000000000000009</v>
      </c>
      <c r="L416" s="11">
        <v>15.999999999999998</v>
      </c>
      <c r="N416" s="11">
        <v>269</v>
      </c>
      <c r="O416" s="11">
        <v>1.0000000000000002</v>
      </c>
      <c r="P416" s="11">
        <v>670</v>
      </c>
      <c r="Q416" s="11">
        <v>184</v>
      </c>
      <c r="R416" s="11">
        <v>26</v>
      </c>
      <c r="T416" s="11">
        <v>1.0000000000000002</v>
      </c>
      <c r="U416" s="11">
        <v>17.000000000000004</v>
      </c>
      <c r="V416" s="11">
        <v>54.999999999999993</v>
      </c>
      <c r="W416" s="11">
        <v>88</v>
      </c>
      <c r="X416" s="11">
        <v>415.99999999999994</v>
      </c>
      <c r="Y416" s="11">
        <v>29.999999999999996</v>
      </c>
      <c r="Z416" s="11"/>
      <c r="AA416" s="11">
        <v>1989.0000000000002</v>
      </c>
      <c r="AB416" s="11">
        <v>56</v>
      </c>
      <c r="AC416" s="11">
        <v>24</v>
      </c>
      <c r="AD416" s="11">
        <v>2069</v>
      </c>
      <c r="AE416" s="11">
        <f t="shared" si="6"/>
        <v>1701</v>
      </c>
      <c r="AF416" s="12">
        <v>2014</v>
      </c>
      <c r="AG416" s="12">
        <v>1</v>
      </c>
    </row>
    <row r="417" spans="1:33">
      <c r="A417" s="21">
        <v>60304</v>
      </c>
      <c r="B417" s="18">
        <v>6</v>
      </c>
      <c r="C417" s="18">
        <v>603</v>
      </c>
      <c r="D417" s="10" t="s">
        <v>359</v>
      </c>
      <c r="E417" s="11">
        <v>5</v>
      </c>
      <c r="F417" s="11">
        <v>1912</v>
      </c>
      <c r="G417" s="11">
        <v>53</v>
      </c>
      <c r="H417" s="11">
        <v>67</v>
      </c>
      <c r="K417" s="11">
        <v>2</v>
      </c>
      <c r="L417" s="11">
        <v>5</v>
      </c>
      <c r="N417" s="11">
        <v>185</v>
      </c>
      <c r="O417" s="11">
        <v>22</v>
      </c>
      <c r="P417" s="11">
        <v>159</v>
      </c>
      <c r="Q417" s="11">
        <v>144</v>
      </c>
      <c r="R417" s="11">
        <v>57</v>
      </c>
      <c r="T417" s="11">
        <v>230</v>
      </c>
      <c r="U417" s="11">
        <v>7</v>
      </c>
      <c r="V417" s="11">
        <v>17</v>
      </c>
      <c r="W417" s="11">
        <v>47</v>
      </c>
      <c r="X417" s="11">
        <v>71</v>
      </c>
      <c r="Y417" s="11">
        <v>19</v>
      </c>
      <c r="Z417" s="11"/>
      <c r="AA417" s="11">
        <v>1085</v>
      </c>
      <c r="AB417" s="11">
        <v>23</v>
      </c>
      <c r="AC417" s="11">
        <v>10</v>
      </c>
      <c r="AD417" s="11">
        <v>1118</v>
      </c>
      <c r="AE417" s="11">
        <f t="shared" si="6"/>
        <v>794</v>
      </c>
      <c r="AF417" s="12">
        <v>2014</v>
      </c>
      <c r="AG417" s="12">
        <v>1</v>
      </c>
    </row>
    <row r="418" spans="1:33">
      <c r="A418" s="21">
        <v>60305</v>
      </c>
      <c r="B418" s="18">
        <v>6</v>
      </c>
      <c r="C418" s="18">
        <v>603</v>
      </c>
      <c r="D418" s="10" t="s">
        <v>360</v>
      </c>
      <c r="E418" s="11">
        <v>4</v>
      </c>
      <c r="F418" s="11">
        <v>1118</v>
      </c>
      <c r="G418" s="11">
        <v>8</v>
      </c>
      <c r="H418" s="11">
        <v>97</v>
      </c>
      <c r="K418" s="11">
        <v>1</v>
      </c>
      <c r="L418" s="11">
        <v>5</v>
      </c>
      <c r="N418" s="11">
        <v>36</v>
      </c>
      <c r="O418" s="11">
        <v>1</v>
      </c>
      <c r="P418" s="11">
        <v>211</v>
      </c>
      <c r="Q418" s="11">
        <v>28</v>
      </c>
      <c r="R418" s="11">
        <v>6</v>
      </c>
      <c r="T418" s="11">
        <v>0</v>
      </c>
      <c r="U418" s="11">
        <v>3</v>
      </c>
      <c r="V418" s="11">
        <v>5</v>
      </c>
      <c r="W418" s="11">
        <v>20</v>
      </c>
      <c r="X418" s="11">
        <v>201</v>
      </c>
      <c r="Y418" s="11">
        <v>11</v>
      </c>
      <c r="Z418" s="11"/>
      <c r="AA418" s="11">
        <v>633</v>
      </c>
      <c r="AB418" s="11">
        <v>15</v>
      </c>
      <c r="AC418" s="11">
        <v>6</v>
      </c>
      <c r="AD418" s="11">
        <v>654</v>
      </c>
      <c r="AE418" s="11">
        <f t="shared" si="6"/>
        <v>464</v>
      </c>
      <c r="AF418" s="12">
        <v>2014</v>
      </c>
      <c r="AG418" s="12">
        <v>1</v>
      </c>
    </row>
    <row r="419" spans="1:33">
      <c r="A419" s="21">
        <v>60306</v>
      </c>
      <c r="B419" s="18">
        <v>6</v>
      </c>
      <c r="C419" s="18">
        <v>603</v>
      </c>
      <c r="D419" s="10" t="s">
        <v>361</v>
      </c>
      <c r="E419" s="11">
        <v>3</v>
      </c>
      <c r="F419" s="11">
        <v>936</v>
      </c>
      <c r="G419" s="11">
        <v>9</v>
      </c>
      <c r="H419" s="11">
        <v>49</v>
      </c>
      <c r="K419" s="11">
        <v>0</v>
      </c>
      <c r="L419" s="11">
        <v>6</v>
      </c>
      <c r="N419" s="11">
        <v>28</v>
      </c>
      <c r="O419" s="11">
        <v>1</v>
      </c>
      <c r="P419" s="11">
        <v>88</v>
      </c>
      <c r="Q419" s="11">
        <v>29</v>
      </c>
      <c r="R419" s="11">
        <v>0</v>
      </c>
      <c r="T419" s="11">
        <v>2</v>
      </c>
      <c r="U419" s="11">
        <v>0</v>
      </c>
      <c r="V419" s="11">
        <v>3</v>
      </c>
      <c r="W419" s="11">
        <v>7</v>
      </c>
      <c r="X419" s="11">
        <v>242</v>
      </c>
      <c r="Y419" s="11">
        <v>9</v>
      </c>
      <c r="Z419" s="11"/>
      <c r="AA419" s="11">
        <v>473</v>
      </c>
      <c r="AB419" s="11">
        <v>9</v>
      </c>
      <c r="AC419" s="11">
        <v>4</v>
      </c>
      <c r="AD419" s="11">
        <v>486</v>
      </c>
      <c r="AE419" s="11">
        <f t="shared" si="6"/>
        <v>450</v>
      </c>
      <c r="AF419" s="12">
        <v>2014</v>
      </c>
      <c r="AG419" s="12">
        <v>1</v>
      </c>
    </row>
    <row r="420" spans="1:33">
      <c r="A420" s="21">
        <v>60307</v>
      </c>
      <c r="B420" s="18">
        <v>6</v>
      </c>
      <c r="C420" s="18">
        <v>603</v>
      </c>
      <c r="D420" s="10" t="s">
        <v>362</v>
      </c>
      <c r="E420" s="11">
        <v>8</v>
      </c>
      <c r="F420" s="11">
        <v>1450</v>
      </c>
      <c r="G420" s="11">
        <v>18</v>
      </c>
      <c r="H420" s="11">
        <v>70</v>
      </c>
      <c r="K420" s="11">
        <v>2.0000000000000004</v>
      </c>
      <c r="L420" s="11">
        <v>3</v>
      </c>
      <c r="N420" s="11">
        <v>33.000000000000007</v>
      </c>
      <c r="O420" s="11">
        <v>6</v>
      </c>
      <c r="P420" s="11">
        <v>350</v>
      </c>
      <c r="Q420" s="11">
        <v>67</v>
      </c>
      <c r="R420" s="11">
        <v>0</v>
      </c>
      <c r="T420" s="11">
        <v>0</v>
      </c>
      <c r="U420" s="11">
        <v>6.0000000000000009</v>
      </c>
      <c r="V420" s="11">
        <v>12.000000000000002</v>
      </c>
      <c r="W420" s="11">
        <v>17</v>
      </c>
      <c r="X420" s="11">
        <v>146</v>
      </c>
      <c r="Y420" s="11">
        <v>23</v>
      </c>
      <c r="Z420" s="11"/>
      <c r="AA420" s="11">
        <v>753</v>
      </c>
      <c r="AB420" s="11">
        <v>25.000000000000004</v>
      </c>
      <c r="AC420" s="11">
        <v>12</v>
      </c>
      <c r="AD420" s="11">
        <v>790</v>
      </c>
      <c r="AE420" s="11">
        <f t="shared" si="6"/>
        <v>660</v>
      </c>
      <c r="AF420" s="12">
        <v>2014</v>
      </c>
      <c r="AG420" s="12">
        <v>1</v>
      </c>
    </row>
    <row r="421" spans="1:33">
      <c r="A421" s="21">
        <v>60308</v>
      </c>
      <c r="B421" s="18">
        <v>6</v>
      </c>
      <c r="C421" s="18">
        <v>603</v>
      </c>
      <c r="D421" s="10" t="s">
        <v>363</v>
      </c>
      <c r="E421" s="11">
        <v>5</v>
      </c>
      <c r="F421" s="11">
        <v>1618</v>
      </c>
      <c r="G421" s="11">
        <v>16</v>
      </c>
      <c r="H421" s="11">
        <v>102</v>
      </c>
      <c r="K421" s="11">
        <v>2</v>
      </c>
      <c r="L421" s="11">
        <v>4</v>
      </c>
      <c r="N421" s="11">
        <v>113</v>
      </c>
      <c r="O421" s="11">
        <v>2</v>
      </c>
      <c r="P421" s="11">
        <v>324</v>
      </c>
      <c r="Q421" s="11">
        <v>45</v>
      </c>
      <c r="R421" s="11">
        <v>3</v>
      </c>
      <c r="T421" s="11">
        <v>1</v>
      </c>
      <c r="U421" s="11">
        <v>8</v>
      </c>
      <c r="V421" s="11">
        <v>13</v>
      </c>
      <c r="W421" s="11">
        <v>37</v>
      </c>
      <c r="X421" s="11">
        <v>122</v>
      </c>
      <c r="Y421" s="11">
        <v>33</v>
      </c>
      <c r="Z421" s="11"/>
      <c r="AA421" s="11">
        <v>825</v>
      </c>
      <c r="AB421" s="11">
        <v>26</v>
      </c>
      <c r="AC421" s="11">
        <v>8</v>
      </c>
      <c r="AD421" s="11">
        <v>859</v>
      </c>
      <c r="AE421" s="11">
        <f t="shared" si="6"/>
        <v>759</v>
      </c>
      <c r="AF421" s="12">
        <v>2014</v>
      </c>
      <c r="AG421" s="12">
        <v>1</v>
      </c>
    </row>
    <row r="422" spans="1:33">
      <c r="A422" s="21">
        <v>60309</v>
      </c>
      <c r="B422" s="18">
        <v>6</v>
      </c>
      <c r="C422" s="18">
        <v>603</v>
      </c>
      <c r="D422" s="10" t="s">
        <v>364</v>
      </c>
      <c r="E422" s="11">
        <v>5</v>
      </c>
      <c r="F422" s="11">
        <v>1973</v>
      </c>
      <c r="G422" s="11">
        <v>179</v>
      </c>
      <c r="H422" s="11">
        <v>59</v>
      </c>
      <c r="K422" s="11">
        <v>5</v>
      </c>
      <c r="L422" s="11">
        <v>3</v>
      </c>
      <c r="N422" s="11">
        <v>67</v>
      </c>
      <c r="O422" s="11">
        <v>10</v>
      </c>
      <c r="P422" s="11">
        <v>435</v>
      </c>
      <c r="Q422" s="11">
        <v>82</v>
      </c>
      <c r="R422" s="11">
        <v>97</v>
      </c>
      <c r="T422" s="11">
        <v>2</v>
      </c>
      <c r="U422" s="11">
        <v>14</v>
      </c>
      <c r="V422" s="11">
        <v>33</v>
      </c>
      <c r="W422" s="11">
        <v>55</v>
      </c>
      <c r="X422" s="11">
        <v>81</v>
      </c>
      <c r="Y422" s="11">
        <v>21</v>
      </c>
      <c r="Z422" s="11"/>
      <c r="AA422" s="11">
        <v>1143</v>
      </c>
      <c r="AB422" s="11">
        <v>27</v>
      </c>
      <c r="AC422" s="11">
        <v>10</v>
      </c>
      <c r="AD422" s="11">
        <v>1180</v>
      </c>
      <c r="AE422" s="11">
        <f t="shared" si="6"/>
        <v>793</v>
      </c>
      <c r="AF422" s="12">
        <v>2014</v>
      </c>
      <c r="AG422" s="12">
        <v>1</v>
      </c>
    </row>
    <row r="423" spans="1:33">
      <c r="A423" s="21">
        <v>60401</v>
      </c>
      <c r="B423" s="18">
        <v>6</v>
      </c>
      <c r="C423" s="18">
        <v>604</v>
      </c>
      <c r="D423" s="10" t="s">
        <v>365</v>
      </c>
      <c r="E423" s="11">
        <v>15</v>
      </c>
      <c r="F423" s="11">
        <v>6363.0000000000018</v>
      </c>
      <c r="G423" s="11">
        <v>81.999999999999986</v>
      </c>
      <c r="H423" s="11">
        <v>728</v>
      </c>
      <c r="K423" s="11">
        <v>15</v>
      </c>
      <c r="L423" s="11">
        <v>9.0000000000000018</v>
      </c>
      <c r="N423" s="11">
        <v>890.00000000000011</v>
      </c>
      <c r="O423" s="11">
        <v>133</v>
      </c>
      <c r="P423" s="11">
        <v>1177</v>
      </c>
      <c r="Q423" s="11">
        <v>198</v>
      </c>
      <c r="R423" s="11">
        <v>13</v>
      </c>
      <c r="T423" s="11">
        <v>11</v>
      </c>
      <c r="U423" s="11">
        <v>44</v>
      </c>
      <c r="V423" s="11">
        <v>104.00000000000001</v>
      </c>
      <c r="W423" s="11">
        <v>343.99999999999994</v>
      </c>
      <c r="X423" s="11">
        <v>436</v>
      </c>
      <c r="Y423" s="11">
        <v>81.999999999999986</v>
      </c>
      <c r="Z423" s="11"/>
      <c r="AA423" s="11">
        <v>4266.0000000000009</v>
      </c>
      <c r="AB423" s="11">
        <v>78</v>
      </c>
      <c r="AC423" s="11">
        <v>33</v>
      </c>
      <c r="AD423" s="11">
        <v>4376.9999999999991</v>
      </c>
      <c r="AE423" s="11">
        <f t="shared" si="6"/>
        <v>1986.0000000000027</v>
      </c>
      <c r="AF423" s="12">
        <v>2014</v>
      </c>
      <c r="AG423" s="12">
        <v>1</v>
      </c>
    </row>
    <row r="424" spans="1:33">
      <c r="A424" s="21">
        <v>60402</v>
      </c>
      <c r="B424" s="18">
        <v>6</v>
      </c>
      <c r="C424" s="18">
        <v>604</v>
      </c>
      <c r="D424" s="10" t="s">
        <v>366</v>
      </c>
      <c r="E424" s="11">
        <v>4</v>
      </c>
      <c r="F424" s="11">
        <v>939</v>
      </c>
      <c r="G424" s="11">
        <v>11</v>
      </c>
      <c r="H424" s="11">
        <v>85</v>
      </c>
      <c r="K424" s="11">
        <v>4</v>
      </c>
      <c r="L424" s="11">
        <v>1</v>
      </c>
      <c r="N424" s="11">
        <v>84</v>
      </c>
      <c r="O424" s="11">
        <v>0</v>
      </c>
      <c r="P424" s="11">
        <v>373</v>
      </c>
      <c r="Q424" s="11">
        <v>14</v>
      </c>
      <c r="R424" s="11">
        <v>1</v>
      </c>
      <c r="T424" s="11">
        <v>2</v>
      </c>
      <c r="U424" s="11">
        <v>6</v>
      </c>
      <c r="V424" s="11">
        <v>15</v>
      </c>
      <c r="W424" s="11">
        <v>65</v>
      </c>
      <c r="X424" s="11">
        <v>30</v>
      </c>
      <c r="Y424" s="11">
        <v>3</v>
      </c>
      <c r="Z424" s="11"/>
      <c r="AA424" s="11">
        <v>694</v>
      </c>
      <c r="AB424" s="11">
        <v>13</v>
      </c>
      <c r="AC424" s="11">
        <v>13</v>
      </c>
      <c r="AD424" s="11">
        <v>720</v>
      </c>
      <c r="AE424" s="11">
        <f t="shared" si="6"/>
        <v>219</v>
      </c>
      <c r="AF424" s="12">
        <v>2014</v>
      </c>
      <c r="AG424" s="12">
        <v>1</v>
      </c>
    </row>
    <row r="425" spans="1:33">
      <c r="A425" s="21">
        <v>60403</v>
      </c>
      <c r="B425" s="18">
        <v>6</v>
      </c>
      <c r="C425" s="18">
        <v>604</v>
      </c>
      <c r="D425" s="10" t="s">
        <v>96</v>
      </c>
      <c r="E425" s="11">
        <v>5</v>
      </c>
      <c r="F425" s="11">
        <v>2314</v>
      </c>
      <c r="G425" s="11">
        <v>97</v>
      </c>
      <c r="H425" s="11">
        <v>215</v>
      </c>
      <c r="K425" s="11">
        <v>5</v>
      </c>
      <c r="L425" s="11">
        <v>10</v>
      </c>
      <c r="N425" s="11">
        <v>180</v>
      </c>
      <c r="O425" s="11">
        <v>19</v>
      </c>
      <c r="P425" s="11">
        <v>442</v>
      </c>
      <c r="Q425" s="11">
        <v>235</v>
      </c>
      <c r="R425" s="11">
        <v>3</v>
      </c>
      <c r="T425" s="11">
        <v>2</v>
      </c>
      <c r="U425" s="11">
        <v>9</v>
      </c>
      <c r="V425" s="11">
        <v>45</v>
      </c>
      <c r="W425" s="11">
        <v>52</v>
      </c>
      <c r="X425" s="11">
        <v>194</v>
      </c>
      <c r="Y425" s="11">
        <v>19</v>
      </c>
      <c r="Z425" s="11"/>
      <c r="AA425" s="11">
        <v>1527</v>
      </c>
      <c r="AB425" s="11">
        <v>23</v>
      </c>
      <c r="AC425" s="11">
        <v>17</v>
      </c>
      <c r="AD425" s="11">
        <v>1567</v>
      </c>
      <c r="AE425" s="11">
        <f t="shared" si="6"/>
        <v>747</v>
      </c>
      <c r="AF425" s="12">
        <v>2014</v>
      </c>
      <c r="AG425" s="12">
        <v>1</v>
      </c>
    </row>
    <row r="426" spans="1:33">
      <c r="A426" s="21">
        <v>60501</v>
      </c>
      <c r="B426" s="18">
        <v>6</v>
      </c>
      <c r="C426" s="18">
        <v>605</v>
      </c>
      <c r="D426" s="10" t="s">
        <v>367</v>
      </c>
      <c r="E426" s="11">
        <v>13</v>
      </c>
      <c r="F426" s="11">
        <v>5623</v>
      </c>
      <c r="G426" s="11">
        <v>63.000000000000007</v>
      </c>
      <c r="H426" s="11">
        <v>346</v>
      </c>
      <c r="K426" s="11">
        <v>7.9999999999999991</v>
      </c>
      <c r="L426" s="11">
        <v>9</v>
      </c>
      <c r="N426" s="11">
        <v>539</v>
      </c>
      <c r="O426" s="11">
        <v>16.999999999999996</v>
      </c>
      <c r="P426" s="11">
        <v>1053.9999999999998</v>
      </c>
      <c r="Q426" s="11">
        <v>253.99999999999997</v>
      </c>
      <c r="R426" s="11">
        <v>9</v>
      </c>
      <c r="T426" s="11">
        <v>119</v>
      </c>
      <c r="U426" s="11">
        <v>154.99999999999997</v>
      </c>
      <c r="V426" s="11">
        <v>79</v>
      </c>
      <c r="W426" s="11">
        <v>123</v>
      </c>
      <c r="X426" s="11">
        <v>255.00000000000003</v>
      </c>
      <c r="Y426" s="11">
        <v>53</v>
      </c>
      <c r="Z426" s="11"/>
      <c r="AA426" s="11">
        <v>3082.9999999999995</v>
      </c>
      <c r="AB426" s="11">
        <v>89.999999999999986</v>
      </c>
      <c r="AC426" s="11">
        <v>35</v>
      </c>
      <c r="AD426" s="11">
        <v>3207.9999999999995</v>
      </c>
      <c r="AE426" s="11">
        <f t="shared" si="6"/>
        <v>2415.0000000000005</v>
      </c>
      <c r="AF426" s="12">
        <v>2014</v>
      </c>
      <c r="AG426" s="12">
        <v>1</v>
      </c>
    </row>
    <row r="427" spans="1:33">
      <c r="A427" s="21">
        <v>60502</v>
      </c>
      <c r="B427" s="18">
        <v>6</v>
      </c>
      <c r="C427" s="18">
        <v>605</v>
      </c>
      <c r="D427" s="10" t="s">
        <v>368</v>
      </c>
      <c r="E427" s="11">
        <v>17</v>
      </c>
      <c r="F427" s="11">
        <v>6837.9999999999991</v>
      </c>
      <c r="G427" s="11">
        <v>388.99999999999994</v>
      </c>
      <c r="H427" s="11">
        <v>327</v>
      </c>
      <c r="K427" s="11">
        <v>26</v>
      </c>
      <c r="L427" s="11">
        <v>29</v>
      </c>
      <c r="N427" s="11">
        <v>611</v>
      </c>
      <c r="O427" s="11">
        <v>18.000000000000004</v>
      </c>
      <c r="P427" s="11">
        <v>817</v>
      </c>
      <c r="Q427" s="11">
        <v>563</v>
      </c>
      <c r="R427" s="11">
        <v>21.000000000000004</v>
      </c>
      <c r="T427" s="11">
        <v>19.000000000000004</v>
      </c>
      <c r="U427" s="11">
        <v>43.000000000000007</v>
      </c>
      <c r="V427" s="11">
        <v>178</v>
      </c>
      <c r="W427" s="11">
        <v>174</v>
      </c>
      <c r="X427" s="11">
        <v>273</v>
      </c>
      <c r="Y427" s="11">
        <v>272</v>
      </c>
      <c r="Z427" s="11"/>
      <c r="AA427" s="11">
        <v>3759.9999999999995</v>
      </c>
      <c r="AB427" s="11">
        <v>116.00000000000001</v>
      </c>
      <c r="AC427" s="11">
        <v>34.000000000000007</v>
      </c>
      <c r="AD427" s="11">
        <v>3909.9999999999995</v>
      </c>
      <c r="AE427" s="11">
        <f t="shared" si="6"/>
        <v>2927.9999999999995</v>
      </c>
      <c r="AF427" s="12">
        <v>2014</v>
      </c>
      <c r="AG427" s="12">
        <v>1</v>
      </c>
    </row>
    <row r="428" spans="1:33">
      <c r="A428" s="21">
        <v>60503</v>
      </c>
      <c r="B428" s="18">
        <v>6</v>
      </c>
      <c r="C428" s="18">
        <v>605</v>
      </c>
      <c r="D428" s="10" t="s">
        <v>369</v>
      </c>
      <c r="E428" s="11">
        <v>9</v>
      </c>
      <c r="F428" s="11">
        <v>1783</v>
      </c>
      <c r="G428" s="11">
        <v>69</v>
      </c>
      <c r="H428" s="11">
        <v>143.99999999999997</v>
      </c>
      <c r="K428" s="11">
        <v>6</v>
      </c>
      <c r="L428" s="11">
        <v>14.000000000000002</v>
      </c>
      <c r="N428" s="11">
        <v>109</v>
      </c>
      <c r="O428" s="11">
        <v>12</v>
      </c>
      <c r="P428" s="11">
        <v>213.00000000000006</v>
      </c>
      <c r="Q428" s="11">
        <v>113</v>
      </c>
      <c r="R428" s="11">
        <v>6</v>
      </c>
      <c r="T428" s="11">
        <v>8</v>
      </c>
      <c r="U428" s="11">
        <v>10.000000000000002</v>
      </c>
      <c r="V428" s="11">
        <v>33</v>
      </c>
      <c r="W428" s="11">
        <v>42</v>
      </c>
      <c r="X428" s="11">
        <v>129</v>
      </c>
      <c r="Y428" s="11">
        <v>15</v>
      </c>
      <c r="Z428" s="11"/>
      <c r="AA428" s="11">
        <v>923</v>
      </c>
      <c r="AB428" s="11">
        <v>31</v>
      </c>
      <c r="AC428" s="11">
        <v>20</v>
      </c>
      <c r="AD428" s="11">
        <v>973.99999999999989</v>
      </c>
      <c r="AE428" s="11">
        <f t="shared" si="6"/>
        <v>809.00000000000011</v>
      </c>
      <c r="AF428" s="12">
        <v>2014</v>
      </c>
      <c r="AG428" s="12">
        <v>1</v>
      </c>
    </row>
    <row r="429" spans="1:33">
      <c r="A429" s="21">
        <v>60504</v>
      </c>
      <c r="B429" s="18">
        <v>6</v>
      </c>
      <c r="C429" s="18">
        <v>605</v>
      </c>
      <c r="D429" s="10" t="s">
        <v>370</v>
      </c>
      <c r="E429" s="11">
        <v>4</v>
      </c>
      <c r="F429" s="11">
        <v>2023</v>
      </c>
      <c r="G429" s="11">
        <v>33</v>
      </c>
      <c r="H429" s="11">
        <v>238</v>
      </c>
      <c r="K429" s="11">
        <v>10</v>
      </c>
      <c r="L429" s="11">
        <v>4</v>
      </c>
      <c r="N429" s="11">
        <v>147</v>
      </c>
      <c r="O429" s="11">
        <v>8</v>
      </c>
      <c r="P429" s="11">
        <v>224</v>
      </c>
      <c r="Q429" s="11">
        <v>99</v>
      </c>
      <c r="R429" s="11">
        <v>11</v>
      </c>
      <c r="T429" s="11">
        <v>89</v>
      </c>
      <c r="U429" s="11">
        <v>12</v>
      </c>
      <c r="V429" s="11">
        <v>43</v>
      </c>
      <c r="W429" s="11">
        <v>120</v>
      </c>
      <c r="X429" s="11">
        <v>69</v>
      </c>
      <c r="Y429" s="11">
        <v>10</v>
      </c>
      <c r="Z429" s="11"/>
      <c r="AA429" s="11">
        <v>1117</v>
      </c>
      <c r="AB429" s="11">
        <v>19</v>
      </c>
      <c r="AC429" s="11">
        <v>8</v>
      </c>
      <c r="AD429" s="11">
        <v>1144</v>
      </c>
      <c r="AE429" s="11">
        <f t="shared" si="6"/>
        <v>879</v>
      </c>
      <c r="AF429" s="12">
        <v>2014</v>
      </c>
      <c r="AG429" s="12">
        <v>1</v>
      </c>
    </row>
    <row r="430" spans="1:33">
      <c r="A430" s="21">
        <v>60505</v>
      </c>
      <c r="B430" s="18">
        <v>6</v>
      </c>
      <c r="C430" s="18">
        <v>605</v>
      </c>
      <c r="D430" s="10" t="s">
        <v>371</v>
      </c>
      <c r="E430" s="11">
        <v>7</v>
      </c>
      <c r="F430" s="11">
        <v>2856</v>
      </c>
      <c r="G430" s="11">
        <v>138</v>
      </c>
      <c r="H430" s="11">
        <v>201</v>
      </c>
      <c r="K430" s="11">
        <v>5</v>
      </c>
      <c r="L430" s="11">
        <v>16.000000000000004</v>
      </c>
      <c r="N430" s="11">
        <v>185</v>
      </c>
      <c r="O430" s="11">
        <v>15</v>
      </c>
      <c r="P430" s="11">
        <v>313</v>
      </c>
      <c r="Q430" s="11">
        <v>159</v>
      </c>
      <c r="R430" s="11">
        <v>5</v>
      </c>
      <c r="T430" s="11">
        <v>50</v>
      </c>
      <c r="U430" s="11">
        <v>17</v>
      </c>
      <c r="V430" s="11">
        <v>53</v>
      </c>
      <c r="W430" s="11">
        <v>51</v>
      </c>
      <c r="X430" s="11">
        <v>147</v>
      </c>
      <c r="Y430" s="11">
        <v>30</v>
      </c>
      <c r="Z430" s="11"/>
      <c r="AA430" s="11">
        <v>1385</v>
      </c>
      <c r="AB430" s="11">
        <v>57.000000000000007</v>
      </c>
      <c r="AC430" s="11">
        <v>26</v>
      </c>
      <c r="AD430" s="11">
        <v>1467.9999999999998</v>
      </c>
      <c r="AE430" s="11">
        <f t="shared" si="6"/>
        <v>1388.0000000000002</v>
      </c>
      <c r="AF430" s="12">
        <v>2014</v>
      </c>
      <c r="AG430" s="12">
        <v>1</v>
      </c>
    </row>
    <row r="431" spans="1:33">
      <c r="A431" s="8">
        <v>60506</v>
      </c>
      <c r="B431" s="9">
        <v>6</v>
      </c>
      <c r="C431" s="9">
        <v>605</v>
      </c>
      <c r="D431" s="10" t="s">
        <v>372</v>
      </c>
      <c r="E431" s="11">
        <v>4</v>
      </c>
      <c r="F431" s="11">
        <v>967</v>
      </c>
      <c r="G431" s="11">
        <v>11</v>
      </c>
      <c r="H431" s="11">
        <v>85</v>
      </c>
      <c r="K431" s="11">
        <v>2</v>
      </c>
      <c r="L431" s="11">
        <v>8</v>
      </c>
      <c r="N431" s="11">
        <v>64</v>
      </c>
      <c r="O431" s="11">
        <v>1</v>
      </c>
      <c r="P431" s="11">
        <v>92</v>
      </c>
      <c r="Q431" s="11">
        <v>65</v>
      </c>
      <c r="R431" s="11">
        <v>0</v>
      </c>
      <c r="T431" s="11">
        <v>0</v>
      </c>
      <c r="U431" s="11">
        <v>5</v>
      </c>
      <c r="V431" s="11">
        <v>15</v>
      </c>
      <c r="W431" s="11">
        <v>26</v>
      </c>
      <c r="X431" s="11">
        <v>91</v>
      </c>
      <c r="Y431" s="11">
        <v>12</v>
      </c>
      <c r="Z431" s="11"/>
      <c r="AA431" s="11">
        <v>477</v>
      </c>
      <c r="AB431" s="11">
        <v>21</v>
      </c>
      <c r="AC431" s="11">
        <v>12</v>
      </c>
      <c r="AD431" s="11">
        <v>510</v>
      </c>
      <c r="AE431" s="11">
        <f t="shared" si="6"/>
        <v>457</v>
      </c>
      <c r="AF431" s="12">
        <v>2014</v>
      </c>
      <c r="AG431" s="12">
        <v>1</v>
      </c>
    </row>
    <row r="432" spans="1:33">
      <c r="A432" s="21">
        <v>60601</v>
      </c>
      <c r="B432" s="18">
        <v>6</v>
      </c>
      <c r="C432" s="18">
        <v>606</v>
      </c>
      <c r="D432" s="10" t="s">
        <v>373</v>
      </c>
      <c r="E432" s="11">
        <v>26</v>
      </c>
      <c r="F432" s="11">
        <v>13490</v>
      </c>
      <c r="G432" s="11">
        <v>1617.0000000000002</v>
      </c>
      <c r="H432" s="11">
        <v>556</v>
      </c>
      <c r="K432" s="11">
        <v>44.000000000000007</v>
      </c>
      <c r="L432" s="11">
        <v>35</v>
      </c>
      <c r="N432" s="11">
        <v>560</v>
      </c>
      <c r="O432" s="11">
        <v>56</v>
      </c>
      <c r="P432" s="11">
        <v>1257</v>
      </c>
      <c r="Q432" s="11">
        <v>647</v>
      </c>
      <c r="R432" s="11">
        <v>24.000000000000004</v>
      </c>
      <c r="T432" s="11">
        <v>31.000000000000007</v>
      </c>
      <c r="U432" s="11">
        <v>32.999999999999993</v>
      </c>
      <c r="V432" s="11">
        <v>273</v>
      </c>
      <c r="W432" s="11">
        <v>485.99999999999994</v>
      </c>
      <c r="X432" s="11">
        <v>1316</v>
      </c>
      <c r="Y432" s="11">
        <v>115.99999999999999</v>
      </c>
      <c r="Z432" s="11"/>
      <c r="AA432" s="11">
        <v>7051</v>
      </c>
      <c r="AB432" s="11">
        <v>167.00000000000003</v>
      </c>
      <c r="AC432" s="11">
        <v>48.999999999999993</v>
      </c>
      <c r="AD432" s="11">
        <v>7267.0000000000018</v>
      </c>
      <c r="AE432" s="11">
        <f t="shared" si="6"/>
        <v>6222.9999999999982</v>
      </c>
      <c r="AF432" s="12">
        <v>2014</v>
      </c>
      <c r="AG432" s="12">
        <v>1</v>
      </c>
    </row>
    <row r="433" spans="1:33">
      <c r="A433" s="21">
        <v>60602</v>
      </c>
      <c r="B433" s="18">
        <v>6</v>
      </c>
      <c r="C433" s="18">
        <v>606</v>
      </c>
      <c r="D433" s="10" t="s">
        <v>374</v>
      </c>
      <c r="E433" s="11">
        <v>10</v>
      </c>
      <c r="F433" s="11">
        <v>2138</v>
      </c>
      <c r="G433" s="11">
        <v>103.99999999999999</v>
      </c>
      <c r="H433" s="11">
        <v>105</v>
      </c>
      <c r="K433" s="11">
        <v>7.9999999999999991</v>
      </c>
      <c r="L433" s="11">
        <v>13</v>
      </c>
      <c r="N433" s="11">
        <v>71</v>
      </c>
      <c r="O433" s="11">
        <v>11</v>
      </c>
      <c r="P433" s="11">
        <v>367</v>
      </c>
      <c r="Q433" s="11">
        <v>199.00000000000003</v>
      </c>
      <c r="R433" s="11">
        <v>5</v>
      </c>
      <c r="T433" s="11">
        <v>1</v>
      </c>
      <c r="U433" s="11">
        <v>10</v>
      </c>
      <c r="V433" s="11">
        <v>53</v>
      </c>
      <c r="W433" s="11">
        <v>41</v>
      </c>
      <c r="X433" s="11">
        <v>293</v>
      </c>
      <c r="Y433" s="11">
        <v>10.000000000000002</v>
      </c>
      <c r="Z433" s="11"/>
      <c r="AA433" s="11">
        <v>1291</v>
      </c>
      <c r="AB433" s="11">
        <v>19</v>
      </c>
      <c r="AC433" s="11">
        <v>18</v>
      </c>
      <c r="AD433" s="11">
        <v>1327.9999999999998</v>
      </c>
      <c r="AE433" s="11">
        <f t="shared" si="6"/>
        <v>810.00000000000023</v>
      </c>
      <c r="AF433" s="12">
        <v>2014</v>
      </c>
      <c r="AG433" s="12">
        <v>1</v>
      </c>
    </row>
    <row r="434" spans="1:33">
      <c r="A434" s="21">
        <v>60603</v>
      </c>
      <c r="B434" s="18">
        <v>6</v>
      </c>
      <c r="C434" s="18">
        <v>606</v>
      </c>
      <c r="D434" s="10" t="s">
        <v>375</v>
      </c>
      <c r="E434" s="11">
        <v>6</v>
      </c>
      <c r="F434" s="11">
        <v>2397</v>
      </c>
      <c r="G434" s="11">
        <v>234</v>
      </c>
      <c r="H434" s="11">
        <v>98.000000000000014</v>
      </c>
      <c r="K434" s="11">
        <v>9</v>
      </c>
      <c r="L434" s="11">
        <v>6</v>
      </c>
      <c r="N434" s="11">
        <v>81</v>
      </c>
      <c r="O434" s="11">
        <v>9</v>
      </c>
      <c r="P434" s="11">
        <v>430</v>
      </c>
      <c r="Q434" s="11">
        <v>103</v>
      </c>
      <c r="R434" s="11">
        <v>5</v>
      </c>
      <c r="T434" s="11">
        <v>3</v>
      </c>
      <c r="U434" s="11">
        <v>8</v>
      </c>
      <c r="V434" s="11">
        <v>49</v>
      </c>
      <c r="W434" s="11">
        <v>71</v>
      </c>
      <c r="X434" s="11">
        <v>261</v>
      </c>
      <c r="Y434" s="11">
        <v>20</v>
      </c>
      <c r="Z434" s="11"/>
      <c r="AA434" s="11">
        <v>1387</v>
      </c>
      <c r="AB434" s="11">
        <v>13.999999999999998</v>
      </c>
      <c r="AC434" s="11">
        <v>15</v>
      </c>
      <c r="AD434" s="11">
        <v>1416.0000000000002</v>
      </c>
      <c r="AE434" s="11">
        <f t="shared" si="6"/>
        <v>980.99999999999977</v>
      </c>
      <c r="AF434" s="12">
        <v>2014</v>
      </c>
      <c r="AG434" s="12">
        <v>1</v>
      </c>
    </row>
    <row r="435" spans="1:33">
      <c r="A435" s="21">
        <v>60701</v>
      </c>
      <c r="B435" s="18">
        <v>6</v>
      </c>
      <c r="C435" s="18">
        <v>607</v>
      </c>
      <c r="D435" s="10" t="s">
        <v>376</v>
      </c>
      <c r="E435" s="11">
        <v>19</v>
      </c>
      <c r="F435" s="11">
        <v>8445</v>
      </c>
      <c r="G435" s="11">
        <v>65</v>
      </c>
      <c r="H435" s="11">
        <v>304</v>
      </c>
      <c r="K435" s="11">
        <v>107</v>
      </c>
      <c r="L435" s="11">
        <v>25</v>
      </c>
      <c r="N435" s="11">
        <v>652.00000000000023</v>
      </c>
      <c r="O435" s="11">
        <v>13</v>
      </c>
      <c r="P435" s="11">
        <v>882.00000000000023</v>
      </c>
      <c r="Q435" s="11">
        <v>121</v>
      </c>
      <c r="R435" s="11">
        <v>34</v>
      </c>
      <c r="T435" s="11">
        <v>52.999999999999986</v>
      </c>
      <c r="U435" s="11">
        <v>48.000000000000007</v>
      </c>
      <c r="V435" s="11">
        <v>56.000000000000007</v>
      </c>
      <c r="W435" s="11">
        <v>325</v>
      </c>
      <c r="X435" s="11">
        <v>403</v>
      </c>
      <c r="Y435" s="11">
        <v>861</v>
      </c>
      <c r="Z435" s="11"/>
      <c r="AA435" s="11">
        <v>3949</v>
      </c>
      <c r="AB435" s="11">
        <v>123</v>
      </c>
      <c r="AC435" s="11">
        <v>29.999999999999996</v>
      </c>
      <c r="AD435" s="11">
        <v>4102</v>
      </c>
      <c r="AE435" s="11">
        <f t="shared" si="6"/>
        <v>4343</v>
      </c>
      <c r="AF435" s="12">
        <v>2014</v>
      </c>
      <c r="AG435" s="12">
        <v>1</v>
      </c>
    </row>
    <row r="436" spans="1:33">
      <c r="A436" s="21">
        <v>60702</v>
      </c>
      <c r="B436" s="18">
        <v>6</v>
      </c>
      <c r="C436" s="18">
        <v>607</v>
      </c>
      <c r="D436" s="10" t="s">
        <v>377</v>
      </c>
      <c r="E436" s="11">
        <v>11</v>
      </c>
      <c r="F436" s="11">
        <v>5432</v>
      </c>
      <c r="G436" s="11">
        <v>119</v>
      </c>
      <c r="H436" s="11">
        <v>221.99999999999997</v>
      </c>
      <c r="K436" s="11">
        <v>19</v>
      </c>
      <c r="L436" s="11">
        <v>22</v>
      </c>
      <c r="N436" s="11">
        <v>809</v>
      </c>
      <c r="O436" s="11">
        <v>15.999999999999998</v>
      </c>
      <c r="P436" s="11">
        <v>494</v>
      </c>
      <c r="Q436" s="11">
        <v>164</v>
      </c>
      <c r="R436" s="11">
        <v>3.9999999999999996</v>
      </c>
      <c r="T436" s="11">
        <v>75</v>
      </c>
      <c r="U436" s="11">
        <v>23</v>
      </c>
      <c r="V436" s="11">
        <v>56</v>
      </c>
      <c r="W436" s="11">
        <v>277.00000000000006</v>
      </c>
      <c r="X436" s="11">
        <v>449</v>
      </c>
      <c r="Y436" s="11">
        <v>64.999999999999986</v>
      </c>
      <c r="Z436" s="11"/>
      <c r="AA436" s="11">
        <v>2814.0000000000005</v>
      </c>
      <c r="AB436" s="11">
        <v>102</v>
      </c>
      <c r="AC436" s="11">
        <v>40</v>
      </c>
      <c r="AD436" s="11">
        <v>2955.9999999999995</v>
      </c>
      <c r="AE436" s="11">
        <f t="shared" si="6"/>
        <v>2476.0000000000005</v>
      </c>
      <c r="AF436" s="12">
        <v>2014</v>
      </c>
      <c r="AG436" s="12">
        <v>1</v>
      </c>
    </row>
    <row r="437" spans="1:33">
      <c r="A437" s="21">
        <v>60703</v>
      </c>
      <c r="B437" s="18">
        <v>6</v>
      </c>
      <c r="C437" s="18">
        <v>607</v>
      </c>
      <c r="D437" s="10" t="s">
        <v>378</v>
      </c>
      <c r="E437" s="11">
        <v>22</v>
      </c>
      <c r="F437" s="11">
        <v>9262</v>
      </c>
      <c r="G437" s="11">
        <v>94.000000000000014</v>
      </c>
      <c r="H437" s="11">
        <v>631</v>
      </c>
      <c r="K437" s="11">
        <v>52.000000000000014</v>
      </c>
      <c r="L437" s="11">
        <v>26</v>
      </c>
      <c r="N437" s="11">
        <v>692</v>
      </c>
      <c r="O437" s="11">
        <v>30.999999999999996</v>
      </c>
      <c r="P437" s="11">
        <v>1442</v>
      </c>
      <c r="Q437" s="11">
        <v>277.99999999999994</v>
      </c>
      <c r="R437" s="11">
        <v>18.999999999999996</v>
      </c>
      <c r="T437" s="11">
        <v>384.00000000000006</v>
      </c>
      <c r="U437" s="11">
        <v>34</v>
      </c>
      <c r="V437" s="11">
        <v>112</v>
      </c>
      <c r="W437" s="11">
        <v>282.99999999999989</v>
      </c>
      <c r="X437" s="11">
        <v>771.00000000000023</v>
      </c>
      <c r="Y437" s="11">
        <v>188.99999999999994</v>
      </c>
      <c r="Z437" s="11"/>
      <c r="AA437" s="11">
        <v>5038</v>
      </c>
      <c r="AB437" s="11">
        <v>151</v>
      </c>
      <c r="AC437" s="11">
        <v>65.999999999999986</v>
      </c>
      <c r="AD437" s="11">
        <v>5255</v>
      </c>
      <c r="AE437" s="11">
        <f t="shared" si="6"/>
        <v>4007</v>
      </c>
      <c r="AF437" s="12">
        <v>2014</v>
      </c>
      <c r="AG437" s="12">
        <v>1</v>
      </c>
    </row>
    <row r="438" spans="1:33">
      <c r="A438" s="21">
        <v>60704</v>
      </c>
      <c r="B438" s="18">
        <v>6</v>
      </c>
      <c r="C438" s="18">
        <v>607</v>
      </c>
      <c r="D438" s="10" t="s">
        <v>379</v>
      </c>
      <c r="E438" s="11">
        <v>14</v>
      </c>
      <c r="F438" s="11">
        <v>4071</v>
      </c>
      <c r="G438" s="11">
        <v>29.000000000000004</v>
      </c>
      <c r="H438" s="11">
        <v>235</v>
      </c>
      <c r="K438" s="11">
        <v>15</v>
      </c>
      <c r="L438" s="11">
        <v>21.000000000000004</v>
      </c>
      <c r="N438" s="11">
        <v>453.00000000000006</v>
      </c>
      <c r="O438" s="11">
        <v>7</v>
      </c>
      <c r="P438" s="11">
        <v>527</v>
      </c>
      <c r="Q438" s="11">
        <v>116.99999999999999</v>
      </c>
      <c r="R438" s="11">
        <v>8</v>
      </c>
      <c r="T438" s="11">
        <v>9</v>
      </c>
      <c r="U438" s="11">
        <v>18</v>
      </c>
      <c r="V438" s="11">
        <v>103.99999999999999</v>
      </c>
      <c r="W438" s="11">
        <v>93</v>
      </c>
      <c r="X438" s="11">
        <v>361.99999999999994</v>
      </c>
      <c r="Y438" s="11">
        <v>150</v>
      </c>
      <c r="Z438" s="11"/>
      <c r="AA438" s="11">
        <v>2148</v>
      </c>
      <c r="AB438" s="11">
        <v>91</v>
      </c>
      <c r="AC438" s="11">
        <v>41</v>
      </c>
      <c r="AD438" s="11">
        <v>2280.0000000000005</v>
      </c>
      <c r="AE438" s="11">
        <f t="shared" si="6"/>
        <v>1790.9999999999995</v>
      </c>
      <c r="AF438" s="12">
        <v>2014</v>
      </c>
      <c r="AG438" s="12">
        <v>1</v>
      </c>
    </row>
    <row r="439" spans="1:33">
      <c r="A439" s="21">
        <v>60801</v>
      </c>
      <c r="B439" s="18">
        <v>6</v>
      </c>
      <c r="C439" s="18">
        <v>608</v>
      </c>
      <c r="D439" s="10" t="s">
        <v>380</v>
      </c>
      <c r="E439" s="11">
        <v>26</v>
      </c>
      <c r="F439" s="11">
        <v>11190</v>
      </c>
      <c r="G439" s="11">
        <v>146.00000000000003</v>
      </c>
      <c r="H439" s="11">
        <v>966.99999999999989</v>
      </c>
      <c r="K439" s="11">
        <v>27.000000000000007</v>
      </c>
      <c r="L439" s="11">
        <v>32</v>
      </c>
      <c r="N439" s="11">
        <v>762</v>
      </c>
      <c r="O439" s="11">
        <v>22</v>
      </c>
      <c r="P439" s="11">
        <v>1975.0000000000002</v>
      </c>
      <c r="Q439" s="11">
        <v>199</v>
      </c>
      <c r="R439" s="11">
        <v>38.999999999999993</v>
      </c>
      <c r="T439" s="11">
        <v>14.000000000000002</v>
      </c>
      <c r="U439" s="11">
        <v>40</v>
      </c>
      <c r="V439" s="11">
        <v>349</v>
      </c>
      <c r="W439" s="11">
        <v>361.99999999999994</v>
      </c>
      <c r="X439" s="11">
        <v>1276</v>
      </c>
      <c r="Y439" s="11">
        <v>248</v>
      </c>
      <c r="Z439" s="11"/>
      <c r="AA439" s="11">
        <v>6458.0000000000018</v>
      </c>
      <c r="AB439" s="11">
        <v>155.00000000000003</v>
      </c>
      <c r="AC439" s="11">
        <v>71</v>
      </c>
      <c r="AD439" s="11">
        <v>6684</v>
      </c>
      <c r="AE439" s="11">
        <f t="shared" si="6"/>
        <v>4506</v>
      </c>
      <c r="AF439" s="12">
        <v>2014</v>
      </c>
      <c r="AG439" s="12">
        <v>1</v>
      </c>
    </row>
    <row r="440" spans="1:33">
      <c r="A440" s="21">
        <v>60802</v>
      </c>
      <c r="B440" s="18">
        <v>6</v>
      </c>
      <c r="C440" s="18">
        <v>608</v>
      </c>
      <c r="D440" s="10" t="s">
        <v>381</v>
      </c>
      <c r="E440" s="11">
        <v>17</v>
      </c>
      <c r="F440" s="11">
        <v>7464</v>
      </c>
      <c r="G440" s="11">
        <v>50</v>
      </c>
      <c r="H440" s="11">
        <v>525</v>
      </c>
      <c r="K440" s="11">
        <v>9</v>
      </c>
      <c r="L440" s="11">
        <v>20</v>
      </c>
      <c r="N440" s="11">
        <v>729</v>
      </c>
      <c r="O440" s="11">
        <v>10</v>
      </c>
      <c r="P440" s="11">
        <v>1135</v>
      </c>
      <c r="Q440" s="11">
        <v>164.99999999999994</v>
      </c>
      <c r="R440" s="11">
        <v>57</v>
      </c>
      <c r="T440" s="11">
        <v>3.0000000000000009</v>
      </c>
      <c r="U440" s="11">
        <v>27.999999999999996</v>
      </c>
      <c r="V440" s="11">
        <v>69</v>
      </c>
      <c r="W440" s="11">
        <v>111.00000000000001</v>
      </c>
      <c r="X440" s="11">
        <v>647</v>
      </c>
      <c r="Y440" s="11">
        <v>55</v>
      </c>
      <c r="Z440" s="11"/>
      <c r="AA440" s="11">
        <v>3613</v>
      </c>
      <c r="AB440" s="11">
        <v>83.999999999999986</v>
      </c>
      <c r="AC440" s="11">
        <v>57.000000000000007</v>
      </c>
      <c r="AD440" s="11">
        <v>3754</v>
      </c>
      <c r="AE440" s="11">
        <f t="shared" si="6"/>
        <v>3710</v>
      </c>
      <c r="AF440" s="12">
        <v>2014</v>
      </c>
      <c r="AG440" s="12">
        <v>1</v>
      </c>
    </row>
    <row r="441" spans="1:33">
      <c r="A441" s="21">
        <v>60803</v>
      </c>
      <c r="B441" s="18">
        <v>6</v>
      </c>
      <c r="C441" s="18">
        <v>608</v>
      </c>
      <c r="D441" s="10" t="s">
        <v>382</v>
      </c>
      <c r="E441" s="11">
        <v>12</v>
      </c>
      <c r="F441" s="11">
        <v>4613</v>
      </c>
      <c r="G441" s="11">
        <v>37</v>
      </c>
      <c r="H441" s="11">
        <v>602</v>
      </c>
      <c r="K441" s="11">
        <v>5</v>
      </c>
      <c r="L441" s="11">
        <v>9</v>
      </c>
      <c r="N441" s="11">
        <v>518</v>
      </c>
      <c r="O441" s="11">
        <v>4</v>
      </c>
      <c r="P441" s="11">
        <v>696</v>
      </c>
      <c r="Q441" s="11">
        <v>74</v>
      </c>
      <c r="R441" s="11">
        <v>18</v>
      </c>
      <c r="T441" s="11">
        <v>4</v>
      </c>
      <c r="U441" s="11">
        <v>20</v>
      </c>
      <c r="V441" s="11">
        <v>41</v>
      </c>
      <c r="W441" s="11">
        <v>120</v>
      </c>
      <c r="X441" s="11">
        <v>451</v>
      </c>
      <c r="Y441" s="11">
        <v>29.000000000000004</v>
      </c>
      <c r="Z441" s="11"/>
      <c r="AA441" s="11">
        <v>2628.0000000000005</v>
      </c>
      <c r="AB441" s="11">
        <v>101</v>
      </c>
      <c r="AC441" s="11">
        <v>42</v>
      </c>
      <c r="AD441" s="11">
        <v>2771</v>
      </c>
      <c r="AE441" s="11">
        <f t="shared" si="6"/>
        <v>1842</v>
      </c>
      <c r="AF441" s="12">
        <v>2014</v>
      </c>
      <c r="AG441" s="12">
        <v>1</v>
      </c>
    </row>
    <row r="442" spans="1:33">
      <c r="A442" s="21">
        <v>60804</v>
      </c>
      <c r="B442" s="18">
        <v>6</v>
      </c>
      <c r="C442" s="18">
        <v>608</v>
      </c>
      <c r="D442" s="10" t="s">
        <v>383</v>
      </c>
      <c r="E442" s="11">
        <v>9</v>
      </c>
      <c r="F442" s="11">
        <v>2680</v>
      </c>
      <c r="G442" s="11">
        <v>19</v>
      </c>
      <c r="H442" s="11">
        <v>262</v>
      </c>
      <c r="K442" s="11">
        <v>5.0000000000000009</v>
      </c>
      <c r="L442" s="11">
        <v>9</v>
      </c>
      <c r="N442" s="11">
        <v>265</v>
      </c>
      <c r="O442" s="11">
        <v>5</v>
      </c>
      <c r="P442" s="11">
        <v>528</v>
      </c>
      <c r="Q442" s="11">
        <v>44</v>
      </c>
      <c r="R442" s="11">
        <v>3</v>
      </c>
      <c r="T442" s="11">
        <v>3</v>
      </c>
      <c r="U442" s="11">
        <v>5</v>
      </c>
      <c r="V442" s="11">
        <v>45</v>
      </c>
      <c r="W442" s="11">
        <v>57</v>
      </c>
      <c r="X442" s="11">
        <v>208</v>
      </c>
      <c r="Y442" s="11">
        <v>50</v>
      </c>
      <c r="Z442" s="11"/>
      <c r="AA442" s="11">
        <v>1508</v>
      </c>
      <c r="AB442" s="11">
        <v>31</v>
      </c>
      <c r="AC442" s="11">
        <v>25</v>
      </c>
      <c r="AD442" s="11">
        <v>1564</v>
      </c>
      <c r="AE442" s="11">
        <f t="shared" si="6"/>
        <v>1116</v>
      </c>
      <c r="AF442" s="12">
        <v>2014</v>
      </c>
      <c r="AG442" s="12">
        <v>1</v>
      </c>
    </row>
    <row r="443" spans="1:33">
      <c r="A443" s="21">
        <v>60805</v>
      </c>
      <c r="B443" s="18">
        <v>6</v>
      </c>
      <c r="C443" s="18">
        <v>608</v>
      </c>
      <c r="D443" s="10" t="s">
        <v>384</v>
      </c>
      <c r="E443" s="11">
        <v>6</v>
      </c>
      <c r="F443" s="11">
        <v>1719.9999999999998</v>
      </c>
      <c r="G443" s="11">
        <v>13.999999999999998</v>
      </c>
      <c r="H443" s="11">
        <v>48</v>
      </c>
      <c r="K443" s="11">
        <v>4</v>
      </c>
      <c r="L443" s="11">
        <v>2</v>
      </c>
      <c r="N443" s="11">
        <v>101</v>
      </c>
      <c r="O443" s="11">
        <v>1</v>
      </c>
      <c r="P443" s="11">
        <v>426</v>
      </c>
      <c r="Q443" s="11">
        <v>23</v>
      </c>
      <c r="R443" s="11">
        <v>3</v>
      </c>
      <c r="T443" s="11">
        <v>0</v>
      </c>
      <c r="U443" s="11">
        <v>6.9999999999999991</v>
      </c>
      <c r="V443" s="11">
        <v>69</v>
      </c>
      <c r="W443" s="11">
        <v>36</v>
      </c>
      <c r="X443" s="11">
        <v>158</v>
      </c>
      <c r="Y443" s="11">
        <v>41</v>
      </c>
      <c r="Z443" s="11"/>
      <c r="AA443" s="11">
        <v>933</v>
      </c>
      <c r="AB443" s="11">
        <v>28</v>
      </c>
      <c r="AC443" s="11">
        <v>6</v>
      </c>
      <c r="AD443" s="11">
        <v>967</v>
      </c>
      <c r="AE443" s="11">
        <f t="shared" si="6"/>
        <v>752.99999999999977</v>
      </c>
      <c r="AF443" s="12">
        <v>2014</v>
      </c>
      <c r="AG443" s="12">
        <v>1</v>
      </c>
    </row>
    <row r="444" spans="1:33">
      <c r="A444" s="21">
        <v>60901</v>
      </c>
      <c r="B444" s="18">
        <v>6</v>
      </c>
      <c r="C444" s="18">
        <v>609</v>
      </c>
      <c r="D444" s="10" t="s">
        <v>385</v>
      </c>
      <c r="E444" s="11">
        <v>33</v>
      </c>
      <c r="F444" s="11">
        <v>10843.999999999998</v>
      </c>
      <c r="G444" s="11">
        <v>368.00000000000011</v>
      </c>
      <c r="H444" s="11">
        <v>358.99999999999994</v>
      </c>
      <c r="K444" s="11">
        <v>21.000000000000004</v>
      </c>
      <c r="L444" s="11">
        <v>36</v>
      </c>
      <c r="N444" s="11">
        <v>242</v>
      </c>
      <c r="O444" s="11">
        <v>29</v>
      </c>
      <c r="P444" s="11">
        <v>1703.9999999999995</v>
      </c>
      <c r="Q444" s="11">
        <v>1133</v>
      </c>
      <c r="R444" s="11">
        <v>15.000000000000002</v>
      </c>
      <c r="T444" s="11">
        <v>21.000000000000004</v>
      </c>
      <c r="U444" s="11">
        <v>36</v>
      </c>
      <c r="V444" s="11">
        <v>200.99999999999997</v>
      </c>
      <c r="W444" s="11">
        <v>200.99999999999997</v>
      </c>
      <c r="X444" s="11">
        <v>1726.0000000000002</v>
      </c>
      <c r="Y444" s="11">
        <v>143</v>
      </c>
      <c r="Z444" s="11"/>
      <c r="AA444" s="11">
        <v>6235</v>
      </c>
      <c r="AB444" s="11">
        <v>153</v>
      </c>
      <c r="AC444" s="11">
        <v>58.999999999999993</v>
      </c>
      <c r="AD444" s="11">
        <v>6446.9999999999991</v>
      </c>
      <c r="AE444" s="11">
        <f t="shared" si="6"/>
        <v>4396.9999999999991</v>
      </c>
      <c r="AF444" s="12">
        <v>2014</v>
      </c>
      <c r="AG444" s="12">
        <v>1</v>
      </c>
    </row>
    <row r="445" spans="1:33">
      <c r="A445" s="21">
        <v>61001</v>
      </c>
      <c r="B445" s="18">
        <v>6</v>
      </c>
      <c r="C445" s="18">
        <v>610</v>
      </c>
      <c r="D445" s="10" t="s">
        <v>386</v>
      </c>
      <c r="E445" s="11">
        <v>31</v>
      </c>
      <c r="F445" s="11">
        <v>13752.999999999998</v>
      </c>
      <c r="G445" s="11">
        <v>105.99999999999999</v>
      </c>
      <c r="H445" s="11">
        <v>2381</v>
      </c>
      <c r="K445" s="11">
        <v>52.999999999999993</v>
      </c>
      <c r="L445" s="11">
        <v>54.999999999999993</v>
      </c>
      <c r="N445" s="11">
        <v>1074.9999999999998</v>
      </c>
      <c r="O445" s="11">
        <v>28.000000000000004</v>
      </c>
      <c r="P445" s="11">
        <v>1789.9999999999998</v>
      </c>
      <c r="Q445" s="11">
        <v>433.00000000000006</v>
      </c>
      <c r="R445" s="11">
        <v>18</v>
      </c>
      <c r="T445" s="11">
        <v>45</v>
      </c>
      <c r="U445" s="11">
        <v>39.000000000000007</v>
      </c>
      <c r="V445" s="11">
        <v>316.99999999999994</v>
      </c>
      <c r="W445" s="11">
        <v>288</v>
      </c>
      <c r="X445" s="11">
        <v>867.99999999999989</v>
      </c>
      <c r="Y445" s="11">
        <v>144</v>
      </c>
      <c r="Z445" s="11"/>
      <c r="AA445" s="11">
        <v>7640.0000000000009</v>
      </c>
      <c r="AB445" s="11">
        <v>186</v>
      </c>
      <c r="AC445" s="11">
        <v>81</v>
      </c>
      <c r="AD445" s="11">
        <v>7906.9999999999991</v>
      </c>
      <c r="AE445" s="11">
        <f t="shared" si="6"/>
        <v>5845.9999999999991</v>
      </c>
      <c r="AF445" s="12">
        <v>2014</v>
      </c>
      <c r="AG445" s="12">
        <v>1</v>
      </c>
    </row>
    <row r="446" spans="1:33">
      <c r="A446" s="21">
        <v>61002</v>
      </c>
      <c r="B446" s="18">
        <v>6</v>
      </c>
      <c r="C446" s="18">
        <v>610</v>
      </c>
      <c r="D446" s="10" t="s">
        <v>387</v>
      </c>
      <c r="E446" s="11">
        <v>5</v>
      </c>
      <c r="F446" s="11">
        <v>2996</v>
      </c>
      <c r="G446" s="11">
        <v>65</v>
      </c>
      <c r="H446" s="11">
        <v>158</v>
      </c>
      <c r="K446" s="11">
        <v>1</v>
      </c>
      <c r="L446" s="11">
        <v>10</v>
      </c>
      <c r="N446" s="11">
        <v>354</v>
      </c>
      <c r="O446" s="11">
        <v>2</v>
      </c>
      <c r="P446" s="11">
        <v>495</v>
      </c>
      <c r="Q446" s="11">
        <v>45</v>
      </c>
      <c r="R446" s="11">
        <v>0</v>
      </c>
      <c r="T446" s="11">
        <v>3</v>
      </c>
      <c r="U446" s="11">
        <v>10</v>
      </c>
      <c r="V446" s="11">
        <v>83</v>
      </c>
      <c r="W446" s="11">
        <v>35</v>
      </c>
      <c r="X446" s="11">
        <v>209</v>
      </c>
      <c r="Y446" s="11">
        <v>10</v>
      </c>
      <c r="Z446" s="11"/>
      <c r="AA446" s="11">
        <v>1480</v>
      </c>
      <c r="AB446" s="11">
        <v>44</v>
      </c>
      <c r="AC446" s="11">
        <v>15</v>
      </c>
      <c r="AD446" s="11">
        <v>1539</v>
      </c>
      <c r="AE446" s="11">
        <f t="shared" si="6"/>
        <v>1457</v>
      </c>
      <c r="AF446" s="12">
        <v>2014</v>
      </c>
      <c r="AG446" s="12">
        <v>1</v>
      </c>
    </row>
    <row r="447" spans="1:33">
      <c r="A447" s="21">
        <v>61003</v>
      </c>
      <c r="B447" s="18">
        <v>6</v>
      </c>
      <c r="C447" s="18">
        <v>610</v>
      </c>
      <c r="D447" s="10" t="s">
        <v>388</v>
      </c>
      <c r="E447" s="11">
        <v>17</v>
      </c>
      <c r="F447" s="11">
        <v>7893.9999999999991</v>
      </c>
      <c r="G447" s="11">
        <v>59</v>
      </c>
      <c r="H447" s="11">
        <v>575</v>
      </c>
      <c r="K447" s="11">
        <v>13.000000000000002</v>
      </c>
      <c r="L447" s="11">
        <v>18.000000000000004</v>
      </c>
      <c r="N447" s="11">
        <v>663</v>
      </c>
      <c r="O447" s="11">
        <v>12.999999999999996</v>
      </c>
      <c r="P447" s="11">
        <v>944</v>
      </c>
      <c r="Q447" s="11">
        <v>165</v>
      </c>
      <c r="R447" s="11">
        <v>11</v>
      </c>
      <c r="T447" s="11">
        <v>10</v>
      </c>
      <c r="U447" s="11">
        <v>20</v>
      </c>
      <c r="V447" s="11">
        <v>456</v>
      </c>
      <c r="W447" s="11">
        <v>104</v>
      </c>
      <c r="X447" s="11">
        <v>414.00000000000006</v>
      </c>
      <c r="Y447" s="11">
        <v>40.999999999999986</v>
      </c>
      <c r="Z447" s="11"/>
      <c r="AA447" s="11">
        <v>3506</v>
      </c>
      <c r="AB447" s="11">
        <v>85</v>
      </c>
      <c r="AC447" s="11">
        <v>38.999999999999986</v>
      </c>
      <c r="AD447" s="11">
        <v>3630</v>
      </c>
      <c r="AE447" s="11">
        <f t="shared" si="6"/>
        <v>4263.9999999999991</v>
      </c>
      <c r="AF447" s="12">
        <v>2014</v>
      </c>
      <c r="AG447" s="12">
        <v>1</v>
      </c>
    </row>
    <row r="448" spans="1:33">
      <c r="A448" s="21">
        <v>61004</v>
      </c>
      <c r="B448" s="18">
        <v>6</v>
      </c>
      <c r="C448" s="18">
        <v>610</v>
      </c>
      <c r="D448" s="10" t="s">
        <v>389</v>
      </c>
      <c r="E448" s="11">
        <v>14</v>
      </c>
      <c r="F448" s="11">
        <v>6479</v>
      </c>
      <c r="G448" s="11">
        <v>62</v>
      </c>
      <c r="H448" s="11">
        <v>473.99999999999994</v>
      </c>
      <c r="K448" s="11">
        <v>13.000000000000004</v>
      </c>
      <c r="L448" s="11">
        <v>30.000000000000007</v>
      </c>
      <c r="N448" s="11">
        <v>576</v>
      </c>
      <c r="O448" s="11">
        <v>14</v>
      </c>
      <c r="P448" s="11">
        <v>971.99999999999977</v>
      </c>
      <c r="Q448" s="11">
        <v>235</v>
      </c>
      <c r="R448" s="11">
        <v>10</v>
      </c>
      <c r="T448" s="11">
        <v>11</v>
      </c>
      <c r="U448" s="11">
        <v>24</v>
      </c>
      <c r="V448" s="11">
        <v>312</v>
      </c>
      <c r="W448" s="11">
        <v>361.99999999999989</v>
      </c>
      <c r="X448" s="11">
        <v>363</v>
      </c>
      <c r="Y448" s="11">
        <v>30</v>
      </c>
      <c r="Z448" s="11"/>
      <c r="AA448" s="11">
        <v>3488.0000000000005</v>
      </c>
      <c r="AB448" s="11">
        <v>136</v>
      </c>
      <c r="AC448" s="11">
        <v>62.000000000000014</v>
      </c>
      <c r="AD448" s="11">
        <v>3686</v>
      </c>
      <c r="AE448" s="11">
        <f t="shared" si="6"/>
        <v>2793</v>
      </c>
      <c r="AF448" s="12">
        <v>2014</v>
      </c>
      <c r="AG448" s="12">
        <v>1</v>
      </c>
    </row>
    <row r="449" spans="1:33">
      <c r="A449" s="21">
        <v>61101</v>
      </c>
      <c r="B449" s="18">
        <v>6</v>
      </c>
      <c r="C449" s="18">
        <v>611</v>
      </c>
      <c r="D449" s="10" t="s">
        <v>390</v>
      </c>
      <c r="E449" s="11">
        <v>13</v>
      </c>
      <c r="F449" s="11">
        <v>6393</v>
      </c>
      <c r="G449" s="11">
        <v>51</v>
      </c>
      <c r="H449" s="11">
        <v>433.99999999999994</v>
      </c>
      <c r="K449" s="11">
        <v>106.00000000000001</v>
      </c>
      <c r="L449" s="11">
        <v>20</v>
      </c>
      <c r="N449" s="11">
        <v>275</v>
      </c>
      <c r="O449" s="11">
        <v>4.0000000000000009</v>
      </c>
      <c r="P449" s="11">
        <v>1066.9999999999998</v>
      </c>
      <c r="Q449" s="11">
        <v>423</v>
      </c>
      <c r="R449" s="11">
        <v>13.000000000000004</v>
      </c>
      <c r="T449" s="11">
        <v>3.9999999999999996</v>
      </c>
      <c r="U449" s="11">
        <v>19</v>
      </c>
      <c r="V449" s="11">
        <v>35</v>
      </c>
      <c r="W449" s="11">
        <v>130</v>
      </c>
      <c r="X449" s="11">
        <v>572.00000000000011</v>
      </c>
      <c r="Y449" s="11">
        <v>37.999999999999993</v>
      </c>
      <c r="Z449" s="11"/>
      <c r="AA449" s="11">
        <v>3191</v>
      </c>
      <c r="AB449" s="11">
        <v>71.999999999999986</v>
      </c>
      <c r="AC449" s="11">
        <v>30.000000000000004</v>
      </c>
      <c r="AD449" s="11">
        <v>3293</v>
      </c>
      <c r="AE449" s="11">
        <f t="shared" si="6"/>
        <v>3100</v>
      </c>
      <c r="AF449" s="12">
        <v>2014</v>
      </c>
      <c r="AG449" s="12">
        <v>1</v>
      </c>
    </row>
    <row r="450" spans="1:33">
      <c r="A450" s="21">
        <v>61102</v>
      </c>
      <c r="B450" s="18">
        <v>6</v>
      </c>
      <c r="C450" s="18">
        <v>611</v>
      </c>
      <c r="D450" s="10" t="s">
        <v>391</v>
      </c>
      <c r="E450" s="11">
        <v>7</v>
      </c>
      <c r="F450" s="11">
        <v>3463</v>
      </c>
      <c r="G450" s="11">
        <v>20</v>
      </c>
      <c r="H450" s="11">
        <v>197.00000000000003</v>
      </c>
      <c r="K450" s="11">
        <v>143</v>
      </c>
      <c r="L450" s="11">
        <v>9</v>
      </c>
      <c r="N450" s="11">
        <v>206</v>
      </c>
      <c r="O450" s="11">
        <v>3</v>
      </c>
      <c r="P450" s="11">
        <v>758</v>
      </c>
      <c r="Q450" s="11">
        <v>220</v>
      </c>
      <c r="R450" s="11">
        <v>9</v>
      </c>
      <c r="T450" s="11">
        <v>1</v>
      </c>
      <c r="U450" s="11">
        <v>11</v>
      </c>
      <c r="V450" s="11">
        <v>20.999999999999996</v>
      </c>
      <c r="W450" s="11">
        <v>33</v>
      </c>
      <c r="X450" s="11">
        <v>320</v>
      </c>
      <c r="Y450" s="11">
        <v>13.000000000000002</v>
      </c>
      <c r="Z450" s="11"/>
      <c r="AA450" s="11">
        <v>1964</v>
      </c>
      <c r="AB450" s="11">
        <v>59</v>
      </c>
      <c r="AC450" s="11">
        <v>15</v>
      </c>
      <c r="AD450" s="11">
        <v>2038.0000000000002</v>
      </c>
      <c r="AE450" s="11">
        <f t="shared" si="6"/>
        <v>1424.9999999999998</v>
      </c>
      <c r="AF450" s="12">
        <v>2014</v>
      </c>
      <c r="AG450" s="12">
        <v>1</v>
      </c>
    </row>
    <row r="451" spans="1:33">
      <c r="A451" s="14">
        <v>70101</v>
      </c>
      <c r="B451" s="18">
        <v>7</v>
      </c>
      <c r="C451" s="18">
        <v>701</v>
      </c>
      <c r="D451" s="10" t="s">
        <v>392</v>
      </c>
      <c r="E451" s="11">
        <v>83</v>
      </c>
      <c r="F451" s="11">
        <v>45426</v>
      </c>
      <c r="G451" s="11">
        <v>702.00000000000045</v>
      </c>
      <c r="H451" s="11">
        <v>2306.0000000000005</v>
      </c>
      <c r="K451" s="11">
        <v>245.00000000000003</v>
      </c>
      <c r="L451" s="11">
        <v>154.00000000000003</v>
      </c>
      <c r="N451" s="11">
        <v>4262.9999999999991</v>
      </c>
      <c r="O451" s="11">
        <v>162.00000000000009</v>
      </c>
      <c r="P451" s="11">
        <v>7491.0000000000009</v>
      </c>
      <c r="Q451" s="11">
        <v>2614</v>
      </c>
      <c r="R451" s="11">
        <v>134.99999999999997</v>
      </c>
      <c r="U451" s="11">
        <v>235.00000000000006</v>
      </c>
      <c r="V451" s="11">
        <v>1714.9999999999995</v>
      </c>
      <c r="W451" s="11">
        <v>1100</v>
      </c>
      <c r="X451" s="11">
        <v>3719.9999999999995</v>
      </c>
      <c r="AA451" s="11">
        <v>24841.999999999996</v>
      </c>
      <c r="AB451" s="11">
        <v>621.99999999999989</v>
      </c>
      <c r="AC451" s="11">
        <v>240.99999999999994</v>
      </c>
      <c r="AD451" s="11">
        <v>25704.999999999993</v>
      </c>
      <c r="AE451" s="11">
        <f t="shared" ref="AE451:AE480" si="7">F451-AD451</f>
        <v>19721.000000000007</v>
      </c>
      <c r="AF451" s="12">
        <v>2014</v>
      </c>
      <c r="AG451" s="12">
        <v>1</v>
      </c>
    </row>
    <row r="452" spans="1:33">
      <c r="A452" s="14">
        <v>70102</v>
      </c>
      <c r="B452" s="18">
        <v>7</v>
      </c>
      <c r="C452" s="18">
        <v>701</v>
      </c>
      <c r="D452" s="10" t="s">
        <v>393</v>
      </c>
      <c r="E452" s="11">
        <v>24</v>
      </c>
      <c r="F452" s="11">
        <v>9742</v>
      </c>
      <c r="G452" s="11">
        <v>120</v>
      </c>
      <c r="H452" s="11">
        <v>260</v>
      </c>
      <c r="K452" s="11">
        <v>24.000000000000007</v>
      </c>
      <c r="L452" s="11">
        <v>77</v>
      </c>
      <c r="N452" s="11">
        <v>371</v>
      </c>
      <c r="O452" s="11">
        <v>13.000000000000002</v>
      </c>
      <c r="P452" s="11">
        <v>1211</v>
      </c>
      <c r="Q452" s="11">
        <v>663.00000000000011</v>
      </c>
      <c r="R452" s="11">
        <v>14.000000000000004</v>
      </c>
      <c r="U452" s="11">
        <v>41</v>
      </c>
      <c r="V452" s="11">
        <v>667.99999999999977</v>
      </c>
      <c r="W452" s="11">
        <v>63.999999999999986</v>
      </c>
      <c r="X452" s="11">
        <v>1383.9999999999998</v>
      </c>
      <c r="AA452" s="11">
        <v>4910</v>
      </c>
      <c r="AB452" s="11">
        <v>236</v>
      </c>
      <c r="AC452" s="11">
        <v>109</v>
      </c>
      <c r="AD452" s="11">
        <v>5255</v>
      </c>
      <c r="AE452" s="11">
        <f t="shared" si="7"/>
        <v>4487</v>
      </c>
      <c r="AF452" s="12">
        <v>2014</v>
      </c>
      <c r="AG452" s="12">
        <v>1</v>
      </c>
    </row>
    <row r="453" spans="1:33">
      <c r="A453" s="14">
        <v>70103</v>
      </c>
      <c r="B453" s="18">
        <v>7</v>
      </c>
      <c r="C453" s="18">
        <v>701</v>
      </c>
      <c r="D453" s="10" t="s">
        <v>394</v>
      </c>
      <c r="E453" s="11">
        <v>13</v>
      </c>
      <c r="F453" s="11">
        <v>5096.9999999999991</v>
      </c>
      <c r="G453" s="11">
        <v>84</v>
      </c>
      <c r="H453" s="11">
        <v>190.99999999999994</v>
      </c>
      <c r="K453" s="11">
        <v>10</v>
      </c>
      <c r="L453" s="11">
        <v>23</v>
      </c>
      <c r="N453" s="11">
        <v>334.99999999999994</v>
      </c>
      <c r="O453" s="11">
        <v>10</v>
      </c>
      <c r="P453" s="11">
        <v>592</v>
      </c>
      <c r="Q453" s="11">
        <v>262.99999999999994</v>
      </c>
      <c r="R453" s="11">
        <v>11</v>
      </c>
      <c r="U453" s="11">
        <v>38</v>
      </c>
      <c r="V453" s="11">
        <v>521.00000000000011</v>
      </c>
      <c r="W453" s="11">
        <v>46.999999999999993</v>
      </c>
      <c r="X453" s="11">
        <v>444</v>
      </c>
      <c r="AA453" s="11">
        <v>2569</v>
      </c>
      <c r="AB453" s="11">
        <v>94.999999999999986</v>
      </c>
      <c r="AC453" s="11">
        <v>22</v>
      </c>
      <c r="AD453" s="11">
        <v>2686.0000000000005</v>
      </c>
      <c r="AE453" s="11">
        <f t="shared" si="7"/>
        <v>2410.9999999999986</v>
      </c>
      <c r="AF453" s="12">
        <v>2014</v>
      </c>
      <c r="AG453" s="12">
        <v>1</v>
      </c>
    </row>
    <row r="454" spans="1:33">
      <c r="A454" s="14">
        <v>70104</v>
      </c>
      <c r="B454" s="18">
        <v>7</v>
      </c>
      <c r="C454" s="18">
        <v>701</v>
      </c>
      <c r="D454" s="10" t="s">
        <v>395</v>
      </c>
      <c r="E454" s="11">
        <v>11</v>
      </c>
      <c r="F454" s="11">
        <v>4696</v>
      </c>
      <c r="G454" s="11">
        <v>54</v>
      </c>
      <c r="H454" s="11">
        <v>163</v>
      </c>
      <c r="K454" s="11">
        <v>9</v>
      </c>
      <c r="L454" s="11">
        <v>11.999999999999996</v>
      </c>
      <c r="N454" s="11">
        <v>336</v>
      </c>
      <c r="O454" s="11">
        <v>9.0000000000000018</v>
      </c>
      <c r="P454" s="11">
        <v>662</v>
      </c>
      <c r="Q454" s="11">
        <v>388</v>
      </c>
      <c r="R454" s="11">
        <v>8</v>
      </c>
      <c r="U454" s="11">
        <v>18.999999999999996</v>
      </c>
      <c r="V454" s="11">
        <v>298</v>
      </c>
      <c r="W454" s="11">
        <v>46</v>
      </c>
      <c r="X454" s="11">
        <v>485</v>
      </c>
      <c r="AA454" s="11">
        <v>2489</v>
      </c>
      <c r="AB454" s="11">
        <v>96</v>
      </c>
      <c r="AC454" s="11">
        <v>28</v>
      </c>
      <c r="AD454" s="11">
        <v>2613</v>
      </c>
      <c r="AE454" s="11">
        <f t="shared" si="7"/>
        <v>2083</v>
      </c>
      <c r="AF454" s="12">
        <v>2014</v>
      </c>
      <c r="AG454" s="12">
        <v>1</v>
      </c>
    </row>
    <row r="455" spans="1:33">
      <c r="A455" s="14">
        <v>70201</v>
      </c>
      <c r="B455" s="18">
        <v>7</v>
      </c>
      <c r="C455" s="18">
        <v>701</v>
      </c>
      <c r="D455" s="10" t="s">
        <v>396</v>
      </c>
      <c r="E455" s="11">
        <v>38</v>
      </c>
      <c r="F455" s="11">
        <v>21562</v>
      </c>
      <c r="G455" s="11">
        <v>765.99999999999989</v>
      </c>
      <c r="H455" s="11">
        <v>2700.9999999999995</v>
      </c>
      <c r="K455" s="11">
        <v>888.00000000000011</v>
      </c>
      <c r="L455" s="11">
        <v>122.00000000000001</v>
      </c>
      <c r="N455" s="11">
        <v>2033.0000000000002</v>
      </c>
      <c r="O455" s="11">
        <v>35</v>
      </c>
      <c r="P455" s="11">
        <v>3460.0000000000005</v>
      </c>
      <c r="Q455" s="11">
        <v>1381.9999999999998</v>
      </c>
      <c r="R455" s="11">
        <v>90.000000000000014</v>
      </c>
      <c r="U455" s="11">
        <v>163.99999999999994</v>
      </c>
      <c r="V455" s="11">
        <v>1459.0000000000002</v>
      </c>
      <c r="W455" s="11">
        <v>403.00000000000006</v>
      </c>
      <c r="X455" s="11">
        <v>632.99999999999989</v>
      </c>
      <c r="AA455" s="11">
        <v>14135.999999999998</v>
      </c>
      <c r="AB455" s="11">
        <v>237.99999999999997</v>
      </c>
      <c r="AC455" s="11">
        <v>73</v>
      </c>
      <c r="AD455" s="11">
        <v>14447</v>
      </c>
      <c r="AE455" s="11">
        <f t="shared" si="7"/>
        <v>7115</v>
      </c>
      <c r="AF455" s="12">
        <v>2014</v>
      </c>
      <c r="AG455" s="12">
        <v>1</v>
      </c>
    </row>
    <row r="456" spans="1:33">
      <c r="A456" s="14">
        <v>70202</v>
      </c>
      <c r="B456" s="18">
        <v>7</v>
      </c>
      <c r="C456" s="18">
        <v>702</v>
      </c>
      <c r="D456" s="10" t="s">
        <v>397</v>
      </c>
      <c r="E456" s="11">
        <v>14</v>
      </c>
      <c r="F456" s="11">
        <v>6802.0000000000009</v>
      </c>
      <c r="G456" s="11">
        <v>160</v>
      </c>
      <c r="H456" s="11">
        <v>592</v>
      </c>
      <c r="K456" s="11">
        <v>130</v>
      </c>
      <c r="L456" s="11">
        <v>27.000000000000004</v>
      </c>
      <c r="N456" s="11">
        <v>722</v>
      </c>
      <c r="O456" s="11">
        <v>15</v>
      </c>
      <c r="P456" s="11">
        <v>1266</v>
      </c>
      <c r="Q456" s="11">
        <v>512</v>
      </c>
      <c r="R456" s="11">
        <v>25.999999999999996</v>
      </c>
      <c r="U456" s="11">
        <v>91</v>
      </c>
      <c r="V456" s="11">
        <v>510</v>
      </c>
      <c r="W456" s="11">
        <v>127</v>
      </c>
      <c r="X456" s="11">
        <v>281</v>
      </c>
      <c r="AA456" s="11">
        <v>4459</v>
      </c>
      <c r="AB456" s="11">
        <v>93</v>
      </c>
      <c r="AC456" s="11">
        <v>40</v>
      </c>
      <c r="AD456" s="11">
        <v>4592</v>
      </c>
      <c r="AE456" s="11">
        <f t="shared" si="7"/>
        <v>2210.0000000000009</v>
      </c>
      <c r="AF456" s="12">
        <v>2014</v>
      </c>
      <c r="AG456" s="12">
        <v>1</v>
      </c>
    </row>
    <row r="457" spans="1:33">
      <c r="A457" s="14">
        <v>70203</v>
      </c>
      <c r="B457" s="18">
        <v>7</v>
      </c>
      <c r="C457" s="18">
        <v>702</v>
      </c>
      <c r="D457" s="10" t="s">
        <v>398</v>
      </c>
      <c r="E457" s="11">
        <v>33</v>
      </c>
      <c r="F457" s="11">
        <v>15550.999999999995</v>
      </c>
      <c r="G457" s="11">
        <v>439.00000000000006</v>
      </c>
      <c r="H457" s="11">
        <v>829.99999999999977</v>
      </c>
      <c r="K457" s="11">
        <v>936.00000000000045</v>
      </c>
      <c r="L457" s="11">
        <v>101.99999999999999</v>
      </c>
      <c r="N457" s="11">
        <v>1653.0000000000002</v>
      </c>
      <c r="O457" s="11">
        <v>35.000000000000014</v>
      </c>
      <c r="P457" s="11">
        <v>2172.0000000000009</v>
      </c>
      <c r="Q457" s="11">
        <v>915.99999999999977</v>
      </c>
      <c r="R457" s="11">
        <v>216.00000000000006</v>
      </c>
      <c r="U457" s="11">
        <v>76</v>
      </c>
      <c r="V457" s="11">
        <v>1041</v>
      </c>
      <c r="W457" s="11">
        <v>256.00000000000006</v>
      </c>
      <c r="X457" s="11">
        <v>703.99999999999989</v>
      </c>
      <c r="AA457" s="11">
        <v>9375.9999999999982</v>
      </c>
      <c r="AB457" s="11">
        <v>265</v>
      </c>
      <c r="AC457" s="11">
        <v>76</v>
      </c>
      <c r="AD457" s="11">
        <v>9717</v>
      </c>
      <c r="AE457" s="11">
        <f t="shared" si="7"/>
        <v>5833.9999999999945</v>
      </c>
      <c r="AF457" s="12">
        <v>2014</v>
      </c>
      <c r="AG457" s="12">
        <v>1</v>
      </c>
    </row>
    <row r="458" spans="1:33">
      <c r="A458" s="14">
        <v>70204</v>
      </c>
      <c r="B458" s="18">
        <v>7</v>
      </c>
      <c r="C458" s="18">
        <v>702</v>
      </c>
      <c r="D458" s="10" t="s">
        <v>399</v>
      </c>
      <c r="E458" s="11">
        <v>21</v>
      </c>
      <c r="F458" s="11">
        <v>9697.0000000000018</v>
      </c>
      <c r="G458" s="11">
        <v>257.00000000000006</v>
      </c>
      <c r="H458" s="11">
        <v>492.00000000000011</v>
      </c>
      <c r="K458" s="11">
        <v>202.00000000000003</v>
      </c>
      <c r="L458" s="11">
        <v>60.000000000000014</v>
      </c>
      <c r="N458" s="11">
        <v>828.99999999999977</v>
      </c>
      <c r="O458" s="11">
        <v>20</v>
      </c>
      <c r="P458" s="11">
        <v>1180</v>
      </c>
      <c r="Q458" s="11">
        <v>604.99999999999989</v>
      </c>
      <c r="R458" s="11">
        <v>24</v>
      </c>
      <c r="U458" s="11">
        <v>35</v>
      </c>
      <c r="V458" s="11">
        <v>776.00000000000011</v>
      </c>
      <c r="W458" s="11">
        <v>191</v>
      </c>
      <c r="X458" s="11">
        <v>406</v>
      </c>
      <c r="AA458" s="11">
        <v>5076.9999999999991</v>
      </c>
      <c r="AB458" s="11">
        <v>159</v>
      </c>
      <c r="AC458" s="11">
        <v>59.000000000000007</v>
      </c>
      <c r="AD458" s="11">
        <v>5295</v>
      </c>
      <c r="AE458" s="11">
        <f t="shared" si="7"/>
        <v>4402.0000000000018</v>
      </c>
      <c r="AF458" s="12">
        <v>2014</v>
      </c>
      <c r="AG458" s="12">
        <v>1</v>
      </c>
    </row>
    <row r="459" spans="1:33">
      <c r="A459" s="14">
        <v>70205</v>
      </c>
      <c r="B459" s="18">
        <v>7</v>
      </c>
      <c r="C459" s="18">
        <v>702</v>
      </c>
      <c r="D459" s="10" t="s">
        <v>400</v>
      </c>
      <c r="E459" s="11">
        <v>43</v>
      </c>
      <c r="F459" s="11">
        <v>22835</v>
      </c>
      <c r="G459" s="11">
        <v>610</v>
      </c>
      <c r="H459" s="11">
        <v>1466.0000000000002</v>
      </c>
      <c r="K459" s="11">
        <v>714.99999999999955</v>
      </c>
      <c r="L459" s="11">
        <v>302.00000000000017</v>
      </c>
      <c r="N459" s="11">
        <v>2399</v>
      </c>
      <c r="O459" s="11">
        <v>50</v>
      </c>
      <c r="P459" s="11">
        <v>3040</v>
      </c>
      <c r="Q459" s="11">
        <v>1471.0000000000007</v>
      </c>
      <c r="R459" s="11">
        <v>83</v>
      </c>
      <c r="U459" s="11">
        <v>111.99999999999997</v>
      </c>
      <c r="V459" s="11">
        <v>2043</v>
      </c>
      <c r="W459" s="11">
        <v>363.00000000000011</v>
      </c>
      <c r="X459" s="11">
        <v>745.00000000000023</v>
      </c>
      <c r="AA459" s="11">
        <v>13399.000000000002</v>
      </c>
      <c r="AB459" s="11">
        <v>411.00000000000006</v>
      </c>
      <c r="AC459" s="11">
        <v>126</v>
      </c>
      <c r="AD459" s="11">
        <v>13936</v>
      </c>
      <c r="AE459" s="11">
        <f t="shared" si="7"/>
        <v>8899</v>
      </c>
      <c r="AF459" s="12">
        <v>2014</v>
      </c>
      <c r="AG459" s="12">
        <v>1</v>
      </c>
    </row>
    <row r="460" spans="1:33">
      <c r="A460" s="14">
        <v>70206</v>
      </c>
      <c r="B460" s="18">
        <v>7</v>
      </c>
      <c r="C460" s="18">
        <v>702</v>
      </c>
      <c r="D460" s="10" t="s">
        <v>319</v>
      </c>
      <c r="E460" s="11">
        <v>4</v>
      </c>
      <c r="F460" s="11">
        <v>1482</v>
      </c>
      <c r="G460" s="11">
        <v>9</v>
      </c>
      <c r="H460" s="11">
        <v>81</v>
      </c>
      <c r="K460" s="11">
        <v>15</v>
      </c>
      <c r="L460" s="11">
        <v>4</v>
      </c>
      <c r="N460" s="11">
        <v>113</v>
      </c>
      <c r="O460" s="11">
        <v>3</v>
      </c>
      <c r="P460" s="11">
        <v>251</v>
      </c>
      <c r="Q460" s="11">
        <v>82</v>
      </c>
      <c r="R460" s="11">
        <v>3</v>
      </c>
      <c r="U460" s="11">
        <v>5</v>
      </c>
      <c r="V460" s="11">
        <v>67</v>
      </c>
      <c r="W460" s="11">
        <v>12</v>
      </c>
      <c r="X460" s="11">
        <v>44</v>
      </c>
      <c r="AA460" s="11">
        <v>689</v>
      </c>
      <c r="AB460" s="11">
        <v>14</v>
      </c>
      <c r="AC460" s="11">
        <v>5</v>
      </c>
      <c r="AD460" s="11">
        <v>708</v>
      </c>
      <c r="AE460" s="11">
        <f t="shared" si="7"/>
        <v>774</v>
      </c>
      <c r="AF460" s="12">
        <v>2014</v>
      </c>
      <c r="AG460" s="12">
        <v>1</v>
      </c>
    </row>
    <row r="461" spans="1:33">
      <c r="A461" s="14">
        <v>70207</v>
      </c>
      <c r="B461" s="18">
        <v>7</v>
      </c>
      <c r="C461" s="18">
        <v>702</v>
      </c>
      <c r="D461" s="10" t="s">
        <v>401</v>
      </c>
      <c r="E461" s="11">
        <v>11</v>
      </c>
      <c r="F461" s="11">
        <v>5415</v>
      </c>
      <c r="G461" s="11">
        <v>166.99999999999997</v>
      </c>
      <c r="H461" s="11">
        <v>479</v>
      </c>
      <c r="K461" s="11">
        <v>62</v>
      </c>
      <c r="L461" s="11">
        <v>14.000000000000005</v>
      </c>
      <c r="N461" s="11">
        <v>532</v>
      </c>
      <c r="O461" s="11">
        <v>4</v>
      </c>
      <c r="P461" s="11">
        <v>896</v>
      </c>
      <c r="Q461" s="11">
        <v>359.00000000000006</v>
      </c>
      <c r="R461" s="11">
        <v>45.000000000000007</v>
      </c>
      <c r="U461" s="11">
        <v>35</v>
      </c>
      <c r="V461" s="11">
        <v>623</v>
      </c>
      <c r="W461" s="11">
        <v>80</v>
      </c>
      <c r="X461" s="11">
        <v>184.99999999999997</v>
      </c>
      <c r="AA461" s="11">
        <v>3481</v>
      </c>
      <c r="AB461" s="11">
        <v>76</v>
      </c>
      <c r="AC461" s="11">
        <v>15.000000000000002</v>
      </c>
      <c r="AD461" s="11">
        <v>3572</v>
      </c>
      <c r="AE461" s="11">
        <f t="shared" si="7"/>
        <v>1843</v>
      </c>
      <c r="AF461" s="12">
        <v>2014</v>
      </c>
      <c r="AG461" s="12">
        <v>1</v>
      </c>
    </row>
    <row r="462" spans="1:33">
      <c r="A462" s="14">
        <v>70301</v>
      </c>
      <c r="B462" s="18">
        <v>7</v>
      </c>
      <c r="C462" s="18">
        <v>702</v>
      </c>
      <c r="D462" s="10" t="s">
        <v>402</v>
      </c>
      <c r="E462" s="11">
        <v>44</v>
      </c>
      <c r="F462" s="11">
        <v>21654.999999999996</v>
      </c>
      <c r="G462" s="11">
        <v>462</v>
      </c>
      <c r="H462" s="11">
        <v>1132</v>
      </c>
      <c r="K462" s="11">
        <v>187.00000000000003</v>
      </c>
      <c r="L462" s="11">
        <v>73.000000000000014</v>
      </c>
      <c r="N462" s="11">
        <v>2349</v>
      </c>
      <c r="O462" s="11">
        <v>25.000000000000004</v>
      </c>
      <c r="P462" s="11">
        <v>3848</v>
      </c>
      <c r="Q462" s="11">
        <v>896.99999999999955</v>
      </c>
      <c r="R462" s="11">
        <v>112.00000000000001</v>
      </c>
      <c r="U462" s="11">
        <v>86</v>
      </c>
      <c r="V462" s="11">
        <v>1177.0000000000002</v>
      </c>
      <c r="W462" s="11">
        <v>541.99999999999989</v>
      </c>
      <c r="X462" s="11">
        <v>890.00000000000011</v>
      </c>
      <c r="AA462" s="11">
        <v>11779.999999999993</v>
      </c>
      <c r="AB462" s="11">
        <v>299</v>
      </c>
      <c r="AC462" s="11">
        <v>99</v>
      </c>
      <c r="AD462" s="11">
        <v>12178.000000000002</v>
      </c>
      <c r="AE462" s="11">
        <f t="shared" si="7"/>
        <v>9476.9999999999945</v>
      </c>
      <c r="AF462" s="12">
        <v>2014</v>
      </c>
      <c r="AG462" s="12">
        <v>1</v>
      </c>
    </row>
    <row r="463" spans="1:33">
      <c r="A463" s="14">
        <v>70302</v>
      </c>
      <c r="B463" s="18">
        <v>7</v>
      </c>
      <c r="C463" s="18">
        <v>703</v>
      </c>
      <c r="D463" s="10" t="s">
        <v>403</v>
      </c>
      <c r="E463" s="11">
        <v>12</v>
      </c>
      <c r="F463" s="11">
        <v>4890.0000000000009</v>
      </c>
      <c r="G463" s="11">
        <v>85</v>
      </c>
      <c r="H463" s="11">
        <v>276.00000000000006</v>
      </c>
      <c r="K463" s="11">
        <v>25</v>
      </c>
      <c r="L463" s="11">
        <v>22</v>
      </c>
      <c r="N463" s="11">
        <v>374</v>
      </c>
      <c r="O463" s="11">
        <v>4</v>
      </c>
      <c r="P463" s="11">
        <v>717</v>
      </c>
      <c r="Q463" s="11">
        <v>250.00000000000003</v>
      </c>
      <c r="R463" s="11">
        <v>10</v>
      </c>
      <c r="U463" s="11">
        <v>14</v>
      </c>
      <c r="V463" s="11">
        <v>396</v>
      </c>
      <c r="W463" s="11">
        <v>58.000000000000007</v>
      </c>
      <c r="X463" s="11">
        <v>251</v>
      </c>
      <c r="AA463" s="11">
        <v>2482</v>
      </c>
      <c r="AB463" s="11">
        <v>76</v>
      </c>
      <c r="AC463" s="11">
        <v>24.999999999999996</v>
      </c>
      <c r="AD463" s="11">
        <v>2583</v>
      </c>
      <c r="AE463" s="11">
        <f t="shared" si="7"/>
        <v>2307.0000000000009</v>
      </c>
      <c r="AF463" s="12">
        <v>2014</v>
      </c>
      <c r="AG463" s="12">
        <v>1</v>
      </c>
    </row>
    <row r="464" spans="1:33">
      <c r="A464" s="14">
        <v>70303</v>
      </c>
      <c r="B464" s="18">
        <v>7</v>
      </c>
      <c r="C464" s="18">
        <v>703</v>
      </c>
      <c r="D464" s="10" t="s">
        <v>404</v>
      </c>
      <c r="E464" s="11">
        <v>5</v>
      </c>
      <c r="F464" s="11">
        <v>1375</v>
      </c>
      <c r="G464" s="11">
        <v>16</v>
      </c>
      <c r="H464" s="11">
        <v>154</v>
      </c>
      <c r="K464" s="11">
        <v>4</v>
      </c>
      <c r="L464" s="11">
        <v>3</v>
      </c>
      <c r="N464" s="11">
        <v>109</v>
      </c>
      <c r="O464" s="11">
        <v>3</v>
      </c>
      <c r="P464" s="11">
        <v>275</v>
      </c>
      <c r="Q464" s="11">
        <v>28</v>
      </c>
      <c r="R464" s="11">
        <v>49</v>
      </c>
      <c r="U464" s="11">
        <v>6</v>
      </c>
      <c r="V464" s="11">
        <v>75</v>
      </c>
      <c r="W464" s="11">
        <v>11</v>
      </c>
      <c r="X464" s="11">
        <v>153</v>
      </c>
      <c r="AA464" s="11">
        <v>886</v>
      </c>
      <c r="AB464" s="11">
        <v>22</v>
      </c>
      <c r="AC464" s="11">
        <v>9</v>
      </c>
      <c r="AD464" s="11">
        <v>917</v>
      </c>
      <c r="AE464" s="11">
        <f t="shared" si="7"/>
        <v>458</v>
      </c>
      <c r="AF464" s="12">
        <v>2014</v>
      </c>
      <c r="AG464" s="12">
        <v>1</v>
      </c>
    </row>
    <row r="465" spans="1:33">
      <c r="A465" s="14">
        <v>70304</v>
      </c>
      <c r="B465" s="18">
        <v>7</v>
      </c>
      <c r="C465" s="18">
        <v>703</v>
      </c>
      <c r="D465" s="10" t="s">
        <v>405</v>
      </c>
      <c r="E465" s="11">
        <v>5</v>
      </c>
      <c r="F465" s="11">
        <v>1968</v>
      </c>
      <c r="G465" s="11">
        <v>19</v>
      </c>
      <c r="H465" s="11">
        <v>110</v>
      </c>
      <c r="K465" s="11">
        <v>25</v>
      </c>
      <c r="L465" s="11">
        <v>10</v>
      </c>
      <c r="N465" s="11">
        <v>182</v>
      </c>
      <c r="O465" s="11">
        <v>3</v>
      </c>
      <c r="P465" s="11">
        <v>349</v>
      </c>
      <c r="Q465" s="11">
        <v>121</v>
      </c>
      <c r="R465" s="11">
        <v>8</v>
      </c>
      <c r="U465" s="11">
        <v>6</v>
      </c>
      <c r="V465" s="11">
        <v>170</v>
      </c>
      <c r="W465" s="11">
        <v>27</v>
      </c>
      <c r="X465" s="11">
        <v>148</v>
      </c>
      <c r="AA465" s="11">
        <v>1178</v>
      </c>
      <c r="AB465" s="11">
        <v>22</v>
      </c>
      <c r="AC465" s="11">
        <v>20</v>
      </c>
      <c r="AD465" s="11">
        <v>1220</v>
      </c>
      <c r="AE465" s="11">
        <f t="shared" si="7"/>
        <v>748</v>
      </c>
      <c r="AF465" s="12">
        <v>2014</v>
      </c>
      <c r="AG465" s="12">
        <v>1</v>
      </c>
    </row>
    <row r="466" spans="1:33">
      <c r="A466" s="14">
        <v>70305</v>
      </c>
      <c r="B466" s="18">
        <v>7</v>
      </c>
      <c r="C466" s="18">
        <v>703</v>
      </c>
      <c r="D466" s="10" t="s">
        <v>406</v>
      </c>
      <c r="E466" s="11">
        <v>9</v>
      </c>
      <c r="F466" s="11">
        <v>4117</v>
      </c>
      <c r="G466" s="11">
        <v>94</v>
      </c>
      <c r="H466" s="11">
        <v>192</v>
      </c>
      <c r="K466" s="11">
        <v>72</v>
      </c>
      <c r="L466" s="11">
        <v>21</v>
      </c>
      <c r="N466" s="11">
        <v>292</v>
      </c>
      <c r="O466" s="11">
        <v>3</v>
      </c>
      <c r="P466" s="11">
        <v>635</v>
      </c>
      <c r="Q466" s="11">
        <v>328</v>
      </c>
      <c r="R466" s="11">
        <v>48.000000000000007</v>
      </c>
      <c r="U466" s="11">
        <v>19</v>
      </c>
      <c r="V466" s="11">
        <v>329</v>
      </c>
      <c r="W466" s="11">
        <v>61</v>
      </c>
      <c r="X466" s="11">
        <v>200</v>
      </c>
      <c r="AA466" s="11">
        <v>2294</v>
      </c>
      <c r="AB466" s="11">
        <v>69</v>
      </c>
      <c r="AC466" s="11">
        <v>28.000000000000004</v>
      </c>
      <c r="AD466" s="11">
        <v>2391</v>
      </c>
      <c r="AE466" s="11">
        <f t="shared" si="7"/>
        <v>1726</v>
      </c>
      <c r="AF466" s="12">
        <v>2014</v>
      </c>
      <c r="AG466" s="12">
        <v>1</v>
      </c>
    </row>
    <row r="467" spans="1:33">
      <c r="A467" s="14">
        <v>70306</v>
      </c>
      <c r="B467" s="18">
        <v>7</v>
      </c>
      <c r="C467" s="18">
        <v>703</v>
      </c>
      <c r="D467" s="10" t="s">
        <v>407</v>
      </c>
      <c r="E467" s="11">
        <v>7</v>
      </c>
      <c r="F467" s="11">
        <v>3384</v>
      </c>
      <c r="G467" s="11">
        <v>42</v>
      </c>
      <c r="H467" s="11">
        <v>408</v>
      </c>
      <c r="K467" s="11">
        <v>10</v>
      </c>
      <c r="L467" s="11">
        <v>18.999999999999996</v>
      </c>
      <c r="N467" s="11">
        <v>296</v>
      </c>
      <c r="O467" s="11">
        <v>2.0000000000000004</v>
      </c>
      <c r="P467" s="11">
        <v>733</v>
      </c>
      <c r="Q467" s="11">
        <v>158</v>
      </c>
      <c r="R467" s="11">
        <v>27</v>
      </c>
      <c r="U467" s="11">
        <v>26</v>
      </c>
      <c r="V467" s="11">
        <v>257</v>
      </c>
      <c r="W467" s="11">
        <v>30.999999999999996</v>
      </c>
      <c r="X467" s="11">
        <v>155</v>
      </c>
      <c r="AA467" s="11">
        <v>2164</v>
      </c>
      <c r="AB467" s="11">
        <v>48</v>
      </c>
      <c r="AC467" s="11">
        <v>14</v>
      </c>
      <c r="AD467" s="11">
        <v>2225.9999999999995</v>
      </c>
      <c r="AE467" s="11">
        <f t="shared" si="7"/>
        <v>1158.0000000000005</v>
      </c>
      <c r="AF467" s="12">
        <v>2014</v>
      </c>
      <c r="AG467" s="12">
        <v>1</v>
      </c>
    </row>
    <row r="468" spans="1:33">
      <c r="A468" s="14">
        <v>70401</v>
      </c>
      <c r="B468" s="18">
        <v>7</v>
      </c>
      <c r="C468" s="18">
        <v>703</v>
      </c>
      <c r="D468" s="10" t="s">
        <v>408</v>
      </c>
      <c r="E468" s="11">
        <v>11</v>
      </c>
      <c r="F468" s="11">
        <v>4930</v>
      </c>
      <c r="G468" s="11">
        <v>48</v>
      </c>
      <c r="H468" s="11">
        <v>160</v>
      </c>
      <c r="K468" s="11">
        <v>3.0000000000000004</v>
      </c>
      <c r="L468" s="11">
        <v>17</v>
      </c>
      <c r="N468" s="11">
        <v>500</v>
      </c>
      <c r="O468" s="11">
        <v>9</v>
      </c>
      <c r="P468" s="11">
        <v>689.00000000000011</v>
      </c>
      <c r="Q468" s="11">
        <v>307</v>
      </c>
      <c r="R468" s="11">
        <v>6</v>
      </c>
      <c r="U468" s="11">
        <v>15.999999999999998</v>
      </c>
      <c r="V468" s="11">
        <v>356.00000000000006</v>
      </c>
      <c r="W468" s="11">
        <v>41.999999999999993</v>
      </c>
      <c r="X468" s="11">
        <v>493.00000000000011</v>
      </c>
      <c r="AA468" s="11">
        <v>2646.0000000000005</v>
      </c>
      <c r="AB468" s="11">
        <v>65</v>
      </c>
      <c r="AC468" s="11">
        <v>39</v>
      </c>
      <c r="AD468" s="11">
        <v>2749.9999999999995</v>
      </c>
      <c r="AE468" s="11">
        <f t="shared" si="7"/>
        <v>2180.0000000000005</v>
      </c>
      <c r="AF468" s="12">
        <v>2014</v>
      </c>
      <c r="AG468" s="12">
        <v>1</v>
      </c>
    </row>
    <row r="469" spans="1:33">
      <c r="A469" s="14">
        <v>70402</v>
      </c>
      <c r="B469" s="18">
        <v>7</v>
      </c>
      <c r="C469" s="18">
        <v>704</v>
      </c>
      <c r="D469" s="10" t="s">
        <v>409</v>
      </c>
      <c r="E469" s="11">
        <v>8</v>
      </c>
      <c r="F469" s="11">
        <v>3898</v>
      </c>
      <c r="G469" s="11">
        <v>26</v>
      </c>
      <c r="H469" s="11">
        <v>139</v>
      </c>
      <c r="K469" s="11">
        <v>3</v>
      </c>
      <c r="L469" s="11">
        <v>10</v>
      </c>
      <c r="N469" s="11">
        <v>325</v>
      </c>
      <c r="O469" s="11">
        <v>3</v>
      </c>
      <c r="P469" s="11">
        <v>351</v>
      </c>
      <c r="Q469" s="11">
        <v>208</v>
      </c>
      <c r="R469" s="11">
        <v>9</v>
      </c>
      <c r="U469" s="11">
        <v>18</v>
      </c>
      <c r="V469" s="11">
        <v>383</v>
      </c>
      <c r="W469" s="11">
        <v>31</v>
      </c>
      <c r="X469" s="11">
        <v>460.99999999999994</v>
      </c>
      <c r="AA469" s="11">
        <v>1967</v>
      </c>
      <c r="AB469" s="11">
        <v>74</v>
      </c>
      <c r="AC469" s="11">
        <v>20</v>
      </c>
      <c r="AD469" s="11">
        <v>2061</v>
      </c>
      <c r="AE469" s="11">
        <f t="shared" si="7"/>
        <v>1837</v>
      </c>
      <c r="AF469" s="12">
        <v>2014</v>
      </c>
      <c r="AG469" s="12">
        <v>1</v>
      </c>
    </row>
    <row r="470" spans="1:33">
      <c r="A470" s="14">
        <v>70403</v>
      </c>
      <c r="B470" s="18">
        <v>7</v>
      </c>
      <c r="C470" s="18">
        <v>704</v>
      </c>
      <c r="D470" s="10" t="s">
        <v>410</v>
      </c>
      <c r="E470" s="11">
        <v>11</v>
      </c>
      <c r="F470" s="11">
        <v>4645</v>
      </c>
      <c r="G470" s="11">
        <v>17</v>
      </c>
      <c r="H470" s="11">
        <v>160.99999999999997</v>
      </c>
      <c r="K470" s="11">
        <v>4</v>
      </c>
      <c r="L470" s="11">
        <v>12</v>
      </c>
      <c r="N470" s="11">
        <v>247.99999999999997</v>
      </c>
      <c r="O470" s="11">
        <v>8.0000000000000018</v>
      </c>
      <c r="P470" s="11">
        <v>631</v>
      </c>
      <c r="Q470" s="11">
        <v>226</v>
      </c>
      <c r="R470" s="11">
        <v>3.9999999999999996</v>
      </c>
      <c r="U470" s="11">
        <v>19.000000000000004</v>
      </c>
      <c r="V470" s="11">
        <v>167.00000000000003</v>
      </c>
      <c r="W470" s="11">
        <v>39</v>
      </c>
      <c r="X470" s="11">
        <v>856.99999999999977</v>
      </c>
      <c r="AA470" s="11">
        <v>2393</v>
      </c>
      <c r="AB470" s="11">
        <v>70</v>
      </c>
      <c r="AC470" s="11">
        <v>19</v>
      </c>
      <c r="AD470" s="11">
        <v>2482</v>
      </c>
      <c r="AE470" s="11">
        <f t="shared" si="7"/>
        <v>2163</v>
      </c>
      <c r="AF470" s="12">
        <v>2014</v>
      </c>
      <c r="AG470" s="12">
        <v>1</v>
      </c>
    </row>
    <row r="471" spans="1:33">
      <c r="A471" s="14">
        <v>70404</v>
      </c>
      <c r="B471" s="18">
        <v>7</v>
      </c>
      <c r="C471" s="18">
        <v>704</v>
      </c>
      <c r="D471" s="10" t="s">
        <v>411</v>
      </c>
      <c r="E471" s="11">
        <v>10</v>
      </c>
      <c r="F471" s="11">
        <v>4099</v>
      </c>
      <c r="G471" s="11">
        <v>24</v>
      </c>
      <c r="H471" s="11">
        <v>68</v>
      </c>
      <c r="K471" s="11">
        <v>5</v>
      </c>
      <c r="L471" s="11">
        <v>8</v>
      </c>
      <c r="N471" s="11">
        <v>485.99999999999994</v>
      </c>
      <c r="O471" s="11">
        <v>6</v>
      </c>
      <c r="P471" s="11">
        <v>404</v>
      </c>
      <c r="Q471" s="11">
        <v>104</v>
      </c>
      <c r="R471" s="11">
        <v>10</v>
      </c>
      <c r="U471" s="11">
        <v>11</v>
      </c>
      <c r="V471" s="11">
        <v>125</v>
      </c>
      <c r="W471" s="11">
        <v>35</v>
      </c>
      <c r="X471" s="11">
        <v>619.99999999999989</v>
      </c>
      <c r="AA471" s="11">
        <v>1906</v>
      </c>
      <c r="AB471" s="11">
        <v>58.999999999999993</v>
      </c>
      <c r="AC471" s="11">
        <v>32</v>
      </c>
      <c r="AD471" s="11">
        <v>1997</v>
      </c>
      <c r="AE471" s="11">
        <f t="shared" si="7"/>
        <v>2102</v>
      </c>
      <c r="AF471" s="12">
        <v>2014</v>
      </c>
      <c r="AG471" s="12">
        <v>1</v>
      </c>
    </row>
    <row r="472" spans="1:33">
      <c r="A472" s="14">
        <v>70501</v>
      </c>
      <c r="B472" s="18">
        <v>7</v>
      </c>
      <c r="C472" s="18">
        <v>704</v>
      </c>
      <c r="D472" s="10" t="s">
        <v>412</v>
      </c>
      <c r="E472" s="11">
        <v>12</v>
      </c>
      <c r="F472" s="11">
        <v>4839</v>
      </c>
      <c r="G472" s="11">
        <v>78</v>
      </c>
      <c r="H472" s="11">
        <v>182</v>
      </c>
      <c r="K472" s="11">
        <v>5.9999999999999991</v>
      </c>
      <c r="L472" s="11">
        <v>14</v>
      </c>
      <c r="N472" s="11">
        <v>381</v>
      </c>
      <c r="O472" s="11">
        <v>5</v>
      </c>
      <c r="P472" s="11">
        <v>778.00000000000011</v>
      </c>
      <c r="Q472" s="11">
        <v>390</v>
      </c>
      <c r="R472" s="11">
        <v>6</v>
      </c>
      <c r="U472" s="11">
        <v>9</v>
      </c>
      <c r="V472" s="11">
        <v>417</v>
      </c>
      <c r="W472" s="11">
        <v>49.000000000000007</v>
      </c>
      <c r="X472" s="11">
        <v>303</v>
      </c>
      <c r="AA472" s="11">
        <v>2618</v>
      </c>
      <c r="AB472" s="11">
        <v>83</v>
      </c>
      <c r="AC472" s="11">
        <v>40</v>
      </c>
      <c r="AD472" s="11">
        <v>2740.9999999999995</v>
      </c>
      <c r="AE472" s="11">
        <f t="shared" si="7"/>
        <v>2098.0000000000005</v>
      </c>
      <c r="AF472" s="12">
        <v>2014</v>
      </c>
      <c r="AG472" s="12">
        <v>1</v>
      </c>
    </row>
    <row r="473" spans="1:33">
      <c r="A473" s="14">
        <v>70502</v>
      </c>
      <c r="B473" s="18">
        <v>7</v>
      </c>
      <c r="C473" s="18">
        <v>705</v>
      </c>
      <c r="D473" s="10" t="s">
        <v>413</v>
      </c>
      <c r="E473" s="11">
        <v>21</v>
      </c>
      <c r="F473" s="11">
        <v>9824</v>
      </c>
      <c r="G473" s="11">
        <v>125</v>
      </c>
      <c r="H473" s="11">
        <v>332</v>
      </c>
      <c r="K473" s="11">
        <v>10</v>
      </c>
      <c r="L473" s="11">
        <v>23.000000000000004</v>
      </c>
      <c r="N473" s="11">
        <v>756.99999999999977</v>
      </c>
      <c r="O473" s="11">
        <v>21.000000000000004</v>
      </c>
      <c r="P473" s="11">
        <v>1106.0000000000002</v>
      </c>
      <c r="Q473" s="11">
        <v>745.99999999999955</v>
      </c>
      <c r="R473" s="11">
        <v>72</v>
      </c>
      <c r="U473" s="11">
        <v>29</v>
      </c>
      <c r="V473" s="11">
        <v>1425.9999999999998</v>
      </c>
      <c r="W473" s="11">
        <v>148.00000000000003</v>
      </c>
      <c r="X473" s="11">
        <v>812</v>
      </c>
      <c r="AA473" s="11">
        <v>5607</v>
      </c>
      <c r="AB473" s="11">
        <v>213.00000000000003</v>
      </c>
      <c r="AC473" s="11">
        <v>64.000000000000014</v>
      </c>
      <c r="AD473" s="11">
        <v>5884</v>
      </c>
      <c r="AE473" s="11">
        <f t="shared" si="7"/>
        <v>3940</v>
      </c>
      <c r="AF473" s="12">
        <v>2014</v>
      </c>
      <c r="AG473" s="12">
        <v>1</v>
      </c>
    </row>
    <row r="474" spans="1:33">
      <c r="A474" s="14">
        <v>70503</v>
      </c>
      <c r="B474" s="18">
        <v>7</v>
      </c>
      <c r="C474" s="18">
        <v>705</v>
      </c>
      <c r="D474" s="10" t="s">
        <v>414</v>
      </c>
      <c r="E474" s="11">
        <v>10</v>
      </c>
      <c r="F474" s="11">
        <v>5174</v>
      </c>
      <c r="G474" s="11">
        <v>69</v>
      </c>
      <c r="H474" s="11">
        <v>162.99999999999997</v>
      </c>
      <c r="K474" s="11">
        <v>5</v>
      </c>
      <c r="L474" s="11">
        <v>12.000000000000002</v>
      </c>
      <c r="N474" s="11">
        <v>350.00000000000006</v>
      </c>
      <c r="O474" s="11">
        <v>35</v>
      </c>
      <c r="P474" s="11">
        <v>746</v>
      </c>
      <c r="Q474" s="11">
        <v>399</v>
      </c>
      <c r="R474" s="11">
        <v>9</v>
      </c>
      <c r="U474" s="11">
        <v>21</v>
      </c>
      <c r="V474" s="11">
        <v>624</v>
      </c>
      <c r="W474" s="11">
        <v>53</v>
      </c>
      <c r="X474" s="11">
        <v>449</v>
      </c>
      <c r="AA474" s="11">
        <v>2935</v>
      </c>
      <c r="AB474" s="11">
        <v>91</v>
      </c>
      <c r="AC474" s="11">
        <v>51.999999999999993</v>
      </c>
      <c r="AD474" s="11">
        <v>3078.0000000000009</v>
      </c>
      <c r="AE474" s="11">
        <f t="shared" si="7"/>
        <v>2095.9999999999991</v>
      </c>
      <c r="AF474" s="12">
        <v>2014</v>
      </c>
      <c r="AG474" s="12">
        <v>1</v>
      </c>
    </row>
    <row r="475" spans="1:33">
      <c r="A475" s="14">
        <v>70601</v>
      </c>
      <c r="B475" s="18">
        <v>7</v>
      </c>
      <c r="C475" s="18">
        <v>705</v>
      </c>
      <c r="D475" s="10" t="s">
        <v>415</v>
      </c>
      <c r="E475" s="11">
        <v>23</v>
      </c>
      <c r="F475" s="11">
        <v>11822.999999999998</v>
      </c>
      <c r="G475" s="11">
        <v>271</v>
      </c>
      <c r="H475" s="11">
        <v>958</v>
      </c>
      <c r="K475" s="11">
        <v>374</v>
      </c>
      <c r="L475" s="11">
        <v>50.999999999999979</v>
      </c>
      <c r="N475" s="11">
        <v>1040.9999999999998</v>
      </c>
      <c r="O475" s="11">
        <v>27.000000000000014</v>
      </c>
      <c r="P475" s="11">
        <v>1558.0000000000005</v>
      </c>
      <c r="Q475" s="11">
        <v>717.99999999999989</v>
      </c>
      <c r="R475" s="11">
        <v>75</v>
      </c>
      <c r="U475" s="11">
        <v>82.999999999999986</v>
      </c>
      <c r="V475" s="11">
        <v>636</v>
      </c>
      <c r="W475" s="11">
        <v>384</v>
      </c>
      <c r="X475" s="11">
        <v>509</v>
      </c>
      <c r="AA475" s="11">
        <v>6684.9999999999991</v>
      </c>
      <c r="AB475" s="11">
        <v>183.00000000000006</v>
      </c>
      <c r="AC475" s="11">
        <v>43.999999999999993</v>
      </c>
      <c r="AD475" s="11">
        <v>6912.0000000000018</v>
      </c>
      <c r="AE475" s="11">
        <f t="shared" si="7"/>
        <v>4910.9999999999964</v>
      </c>
      <c r="AF475" s="12">
        <v>2014</v>
      </c>
      <c r="AG475" s="12">
        <v>1</v>
      </c>
    </row>
    <row r="476" spans="1:33">
      <c r="A476" s="14">
        <v>70602</v>
      </c>
      <c r="B476" s="18">
        <v>7</v>
      </c>
      <c r="C476" s="18">
        <v>706</v>
      </c>
      <c r="D476" s="10" t="s">
        <v>115</v>
      </c>
      <c r="E476" s="11">
        <v>2</v>
      </c>
      <c r="F476" s="11">
        <v>836</v>
      </c>
      <c r="G476" s="11">
        <v>16</v>
      </c>
      <c r="H476" s="11">
        <v>102</v>
      </c>
      <c r="K476" s="11">
        <v>9</v>
      </c>
      <c r="L476" s="11">
        <v>1</v>
      </c>
      <c r="N476" s="11">
        <v>81</v>
      </c>
      <c r="O476" s="11">
        <v>2</v>
      </c>
      <c r="P476" s="11">
        <v>112</v>
      </c>
      <c r="Q476" s="11">
        <v>23</v>
      </c>
      <c r="R476" s="11">
        <v>6</v>
      </c>
      <c r="U476" s="11">
        <v>7</v>
      </c>
      <c r="V476" s="11">
        <v>115</v>
      </c>
      <c r="W476" s="11">
        <v>21</v>
      </c>
      <c r="X476" s="11">
        <v>73</v>
      </c>
      <c r="AA476" s="11">
        <v>568</v>
      </c>
      <c r="AB476" s="11">
        <v>17</v>
      </c>
      <c r="AC476" s="11">
        <v>4</v>
      </c>
      <c r="AD476" s="11">
        <v>589</v>
      </c>
      <c r="AE476" s="11">
        <f t="shared" si="7"/>
        <v>247</v>
      </c>
      <c r="AF476" s="12">
        <v>2014</v>
      </c>
      <c r="AG476" s="12">
        <v>1</v>
      </c>
    </row>
    <row r="477" spans="1:33">
      <c r="A477" s="14">
        <v>70603</v>
      </c>
      <c r="B477" s="18">
        <v>7</v>
      </c>
      <c r="C477" s="18">
        <v>706</v>
      </c>
      <c r="D477" s="10" t="s">
        <v>416</v>
      </c>
      <c r="E477" s="11">
        <v>10</v>
      </c>
      <c r="F477" s="11">
        <v>4158</v>
      </c>
      <c r="G477" s="11">
        <v>77</v>
      </c>
      <c r="H477" s="11">
        <v>234.00000000000003</v>
      </c>
      <c r="K477" s="11">
        <v>119</v>
      </c>
      <c r="L477" s="11">
        <v>18.000000000000004</v>
      </c>
      <c r="N477" s="11">
        <v>302</v>
      </c>
      <c r="O477" s="11">
        <v>6.0000000000000009</v>
      </c>
      <c r="P477" s="11">
        <v>540</v>
      </c>
      <c r="Q477" s="11">
        <v>277</v>
      </c>
      <c r="R477" s="11">
        <v>64</v>
      </c>
      <c r="U477" s="11">
        <v>10.999999999999998</v>
      </c>
      <c r="V477" s="11">
        <v>495</v>
      </c>
      <c r="W477" s="11">
        <v>92.999999999999986</v>
      </c>
      <c r="X477" s="11">
        <v>295</v>
      </c>
      <c r="AA477" s="11">
        <v>2531</v>
      </c>
      <c r="AB477" s="11">
        <v>60</v>
      </c>
      <c r="AC477" s="11">
        <v>14</v>
      </c>
      <c r="AD477" s="11">
        <v>2605</v>
      </c>
      <c r="AE477" s="11">
        <f t="shared" si="7"/>
        <v>1553</v>
      </c>
      <c r="AF477" s="12">
        <v>2014</v>
      </c>
      <c r="AG477" s="12">
        <v>1</v>
      </c>
    </row>
    <row r="478" spans="1:33">
      <c r="A478" s="14">
        <v>70604</v>
      </c>
      <c r="B478" s="18">
        <v>7</v>
      </c>
      <c r="C478" s="18">
        <v>706</v>
      </c>
      <c r="D478" s="10" t="s">
        <v>417</v>
      </c>
      <c r="E478" s="11">
        <v>10</v>
      </c>
      <c r="F478" s="11">
        <v>5729</v>
      </c>
      <c r="G478" s="11">
        <v>184.00000000000003</v>
      </c>
      <c r="H478" s="11">
        <v>221</v>
      </c>
      <c r="K478" s="11">
        <v>156</v>
      </c>
      <c r="L478" s="11">
        <v>32</v>
      </c>
      <c r="N478" s="11">
        <v>491</v>
      </c>
      <c r="O478" s="11">
        <v>6</v>
      </c>
      <c r="P478" s="11">
        <v>599.99999999999989</v>
      </c>
      <c r="Q478" s="11">
        <v>364</v>
      </c>
      <c r="R478" s="11">
        <v>43.999999999999993</v>
      </c>
      <c r="U478" s="11">
        <v>25</v>
      </c>
      <c r="V478" s="11">
        <v>656.00000000000011</v>
      </c>
      <c r="W478" s="11">
        <v>208</v>
      </c>
      <c r="X478" s="11">
        <v>296</v>
      </c>
      <c r="AA478" s="11">
        <v>3283</v>
      </c>
      <c r="AB478" s="11">
        <v>111.99999999999997</v>
      </c>
      <c r="AC478" s="11">
        <v>45.999999999999986</v>
      </c>
      <c r="AD478" s="11">
        <v>3441</v>
      </c>
      <c r="AE478" s="11">
        <f t="shared" si="7"/>
        <v>2288</v>
      </c>
      <c r="AF478" s="12">
        <v>2014</v>
      </c>
      <c r="AG478" s="12">
        <v>1</v>
      </c>
    </row>
    <row r="479" spans="1:33">
      <c r="A479" s="14">
        <v>70605</v>
      </c>
      <c r="B479" s="18">
        <v>7</v>
      </c>
      <c r="C479" s="18">
        <v>706</v>
      </c>
      <c r="D479" s="10" t="s">
        <v>418</v>
      </c>
      <c r="E479" s="11">
        <v>7</v>
      </c>
      <c r="F479" s="11">
        <v>3636</v>
      </c>
      <c r="G479" s="11">
        <v>104.99999999999999</v>
      </c>
      <c r="H479" s="11">
        <v>228</v>
      </c>
      <c r="K479" s="11">
        <v>93.999999999999986</v>
      </c>
      <c r="L479" s="11">
        <v>15</v>
      </c>
      <c r="N479" s="11">
        <v>359.00000000000006</v>
      </c>
      <c r="O479" s="11">
        <v>11</v>
      </c>
      <c r="P479" s="11">
        <v>424.99999999999994</v>
      </c>
      <c r="Q479" s="11">
        <v>208</v>
      </c>
      <c r="R479" s="11">
        <v>9</v>
      </c>
      <c r="U479" s="11">
        <v>13</v>
      </c>
      <c r="V479" s="11">
        <v>329</v>
      </c>
      <c r="W479" s="11">
        <v>34.999999999999993</v>
      </c>
      <c r="X479" s="11">
        <v>177</v>
      </c>
      <c r="AA479" s="11">
        <v>2008.0000000000002</v>
      </c>
      <c r="AB479" s="11">
        <v>69.999999999999986</v>
      </c>
      <c r="AC479" s="11">
        <v>17</v>
      </c>
      <c r="AD479" s="11">
        <v>2095</v>
      </c>
      <c r="AE479" s="11">
        <f t="shared" si="7"/>
        <v>1541</v>
      </c>
      <c r="AF479" s="12">
        <v>2014</v>
      </c>
      <c r="AG479" s="12">
        <v>1</v>
      </c>
    </row>
    <row r="480" spans="1:33">
      <c r="F480" s="13">
        <f>SUM(F2:F479)</f>
        <v>3065667</v>
      </c>
      <c r="G480" s="13">
        <f t="shared" ref="G480:AD480" si="8">SUM(G2:G479)</f>
        <v>81291</v>
      </c>
      <c r="H480" s="13">
        <f t="shared" si="8"/>
        <v>480969</v>
      </c>
      <c r="I480" s="13">
        <f t="shared" si="8"/>
        <v>23886</v>
      </c>
      <c r="J480" s="13">
        <f t="shared" si="8"/>
        <v>4853</v>
      </c>
      <c r="K480" s="13">
        <f t="shared" si="8"/>
        <v>19895</v>
      </c>
      <c r="L480" s="13">
        <f t="shared" si="8"/>
        <v>12998</v>
      </c>
      <c r="M480" s="13">
        <f t="shared" si="8"/>
        <v>5639</v>
      </c>
      <c r="N480" s="13">
        <f t="shared" si="8"/>
        <v>269178</v>
      </c>
      <c r="O480" s="13">
        <f t="shared" si="8"/>
        <v>11307</v>
      </c>
      <c r="P480" s="13">
        <f t="shared" si="8"/>
        <v>526531</v>
      </c>
      <c r="Q480" s="13">
        <f t="shared" si="8"/>
        <v>162559</v>
      </c>
      <c r="R480" s="13">
        <f t="shared" si="8"/>
        <v>25060</v>
      </c>
      <c r="S480" s="13">
        <f t="shared" si="8"/>
        <v>277</v>
      </c>
      <c r="T480" s="13">
        <f t="shared" si="8"/>
        <v>2464</v>
      </c>
      <c r="U480" s="13">
        <f t="shared" si="8"/>
        <v>42234</v>
      </c>
      <c r="V480" s="13">
        <f t="shared" si="8"/>
        <v>83083</v>
      </c>
      <c r="W480" s="13">
        <f t="shared" si="8"/>
        <v>84265</v>
      </c>
      <c r="X480" s="13">
        <f t="shared" si="8"/>
        <v>205247</v>
      </c>
      <c r="Y480" s="13">
        <f t="shared" si="8"/>
        <v>4417</v>
      </c>
      <c r="Z480" s="13">
        <f t="shared" si="8"/>
        <v>2148</v>
      </c>
      <c r="AA480" s="13">
        <f t="shared" si="8"/>
        <v>2048301</v>
      </c>
      <c r="AB480" s="13">
        <f t="shared" si="8"/>
        <v>34801</v>
      </c>
      <c r="AC480" s="13">
        <f t="shared" si="8"/>
        <v>13053</v>
      </c>
      <c r="AD480" s="13">
        <f t="shared" si="8"/>
        <v>2096155</v>
      </c>
      <c r="AE480" s="11">
        <f t="shared" si="7"/>
        <v>969512</v>
      </c>
    </row>
    <row r="481" spans="31:33">
      <c r="AE481" s="11"/>
    </row>
    <row r="482" spans="31:33">
      <c r="AE482" s="11"/>
    </row>
    <row r="483" spans="31:33">
      <c r="AE483" s="11"/>
    </row>
    <row r="484" spans="31:33">
      <c r="AE484" s="11"/>
    </row>
    <row r="485" spans="31:33">
      <c r="AE485" s="11"/>
    </row>
    <row r="486" spans="31:33">
      <c r="AE486" s="11"/>
    </row>
    <row r="487" spans="31:33">
      <c r="AE487" s="11"/>
    </row>
    <row r="488" spans="31:33">
      <c r="AE488" s="11"/>
    </row>
    <row r="489" spans="31:33">
      <c r="AE489" s="11"/>
      <c r="AF489" s="25"/>
      <c r="AG489" s="25"/>
    </row>
    <row r="490" spans="31:33">
      <c r="AE490" s="11"/>
      <c r="AF490" s="25"/>
      <c r="AG490" s="25"/>
    </row>
    <row r="491" spans="31:33">
      <c r="AE491" s="11"/>
      <c r="AF491" s="25"/>
      <c r="AG491" s="25"/>
    </row>
    <row r="492" spans="31:33">
      <c r="AE492" s="11"/>
      <c r="AF492" s="25"/>
      <c r="AG492" s="25"/>
    </row>
    <row r="493" spans="31:33">
      <c r="AE493" s="11"/>
      <c r="AF493" s="25"/>
      <c r="AG493" s="25"/>
    </row>
    <row r="494" spans="31:33">
      <c r="AE494" s="11"/>
      <c r="AF494" s="25"/>
      <c r="AG494" s="25"/>
    </row>
    <row r="495" spans="31:33">
      <c r="AE495" s="11"/>
      <c r="AF495" s="25"/>
      <c r="AG495" s="25"/>
    </row>
    <row r="496" spans="31:33">
      <c r="AE496" s="11"/>
      <c r="AF496" s="25"/>
      <c r="AG496" s="25"/>
    </row>
    <row r="497" spans="31:33">
      <c r="AE497" s="11"/>
      <c r="AF497" s="25"/>
      <c r="AG497" s="25"/>
    </row>
    <row r="498" spans="31:33">
      <c r="AE498" s="11"/>
      <c r="AF498" s="25"/>
      <c r="AG498" s="25"/>
    </row>
    <row r="499" spans="31:33">
      <c r="AE499" s="11"/>
      <c r="AF499" s="25"/>
      <c r="AG499" s="25"/>
    </row>
    <row r="500" spans="31:33">
      <c r="AE500" s="11"/>
      <c r="AF500" s="25"/>
      <c r="AG500" s="25"/>
    </row>
    <row r="501" spans="31:33">
      <c r="AE501" s="11"/>
      <c r="AF501" s="25"/>
      <c r="AG501" s="25"/>
    </row>
    <row r="502" spans="31:33">
      <c r="AE502" s="11"/>
      <c r="AF502" s="25"/>
      <c r="AG502" s="25"/>
    </row>
    <row r="503" spans="31:33">
      <c r="AF503" s="25"/>
      <c r="AG503" s="25"/>
    </row>
    <row r="504" spans="31:33">
      <c r="AF504" s="25"/>
      <c r="AG504" s="25"/>
    </row>
    <row r="505" spans="31:33">
      <c r="AF505" s="25"/>
      <c r="AG505" s="25"/>
    </row>
    <row r="506" spans="31:33">
      <c r="AF506" s="25"/>
      <c r="AG506" s="25"/>
    </row>
    <row r="507" spans="31:33">
      <c r="AF507" s="25"/>
      <c r="AG507" s="25"/>
    </row>
    <row r="508" spans="31:33">
      <c r="AF508" s="25"/>
      <c r="AG508" s="25"/>
    </row>
    <row r="509" spans="31:33">
      <c r="AF509" s="25"/>
      <c r="AG509" s="25"/>
    </row>
    <row r="510" spans="31:33">
      <c r="AF510" s="25"/>
      <c r="AG510" s="25"/>
    </row>
    <row r="511" spans="31:33">
      <c r="AF511" s="25"/>
      <c r="AG511" s="25"/>
    </row>
    <row r="512" spans="31:33">
      <c r="AF512" s="25"/>
      <c r="AG512" s="25"/>
    </row>
    <row r="513" spans="32:33">
      <c r="AF513" s="25"/>
      <c r="AG513" s="25"/>
    </row>
    <row r="514" spans="32:33">
      <c r="AF514" s="25"/>
      <c r="AG514" s="25"/>
    </row>
    <row r="515" spans="32:33">
      <c r="AF515" s="25"/>
      <c r="AG515" s="25"/>
    </row>
    <row r="516" spans="32:33">
      <c r="AF516" s="25"/>
      <c r="AG516" s="25"/>
    </row>
    <row r="517" spans="32:33">
      <c r="AF517" s="25"/>
      <c r="AG517" s="25"/>
    </row>
    <row r="518" spans="32:33">
      <c r="AF518" s="25"/>
      <c r="AG518" s="25"/>
    </row>
    <row r="519" spans="32:33">
      <c r="AF519" s="25"/>
      <c r="AG519" s="25"/>
    </row>
    <row r="520" spans="32:33">
      <c r="AF520" s="25"/>
      <c r="AG520" s="25"/>
    </row>
    <row r="521" spans="32:33">
      <c r="AF521" s="25"/>
      <c r="AG521" s="25"/>
    </row>
    <row r="522" spans="32:33">
      <c r="AF522" s="25"/>
      <c r="AG522" s="25"/>
    </row>
    <row r="523" spans="32:33">
      <c r="AF523" s="25"/>
      <c r="AG523" s="25"/>
    </row>
    <row r="524" spans="32:33">
      <c r="AF524" s="25"/>
      <c r="AG524" s="25"/>
    </row>
    <row r="525" spans="32:33">
      <c r="AF525" s="25"/>
      <c r="AG525" s="25"/>
    </row>
    <row r="526" spans="32:33">
      <c r="AF526" s="25"/>
      <c r="AG526" s="25"/>
    </row>
    <row r="527" spans="32:33">
      <c r="AF527" s="25"/>
      <c r="AG527" s="25"/>
    </row>
    <row r="528" spans="32:33">
      <c r="AF528" s="25"/>
      <c r="AG528" s="25"/>
    </row>
    <row r="529" spans="32:33">
      <c r="AF529" s="25"/>
      <c r="AG529" s="25"/>
    </row>
    <row r="530" spans="32:33">
      <c r="AF530" s="25"/>
      <c r="AG530" s="25"/>
    </row>
    <row r="531" spans="32:33">
      <c r="AF531" s="25"/>
      <c r="AG531" s="25"/>
    </row>
    <row r="532" spans="32:33">
      <c r="AF532" s="25"/>
      <c r="AG532" s="25"/>
    </row>
    <row r="533" spans="32:33">
      <c r="AF533" s="25"/>
      <c r="AG533" s="25"/>
    </row>
    <row r="534" spans="32:33">
      <c r="AF534" s="25"/>
      <c r="AG534" s="25"/>
    </row>
    <row r="535" spans="32:33">
      <c r="AF535" s="25"/>
      <c r="AG535" s="25"/>
    </row>
    <row r="536" spans="32:33">
      <c r="AF536" s="25"/>
      <c r="AG536" s="25"/>
    </row>
    <row r="537" spans="32:33">
      <c r="AF537" s="25"/>
      <c r="AG537" s="25"/>
    </row>
    <row r="538" spans="32:33">
      <c r="AF538" s="25"/>
      <c r="AG538" s="25"/>
    </row>
    <row r="539" spans="32:33">
      <c r="AF539" s="25"/>
      <c r="AG539" s="25"/>
    </row>
    <row r="540" spans="32:33">
      <c r="AF540" s="25"/>
      <c r="AG540" s="25"/>
    </row>
    <row r="541" spans="32:33">
      <c r="AF541" s="25"/>
      <c r="AG541" s="25"/>
    </row>
    <row r="542" spans="32:33">
      <c r="AF542" s="25"/>
      <c r="AG542" s="25"/>
    </row>
    <row r="543" spans="32:33">
      <c r="AF543" s="25"/>
      <c r="AG543" s="25"/>
    </row>
    <row r="544" spans="32:33">
      <c r="AF544" s="25"/>
      <c r="AG544" s="25"/>
    </row>
    <row r="545" spans="32:33">
      <c r="AF545" s="25"/>
      <c r="AG545" s="25"/>
    </row>
    <row r="546" spans="32:33">
      <c r="AF546" s="25"/>
      <c r="AG546" s="25"/>
    </row>
    <row r="547" spans="32:33">
      <c r="AF547" s="25"/>
      <c r="AG547" s="25"/>
    </row>
    <row r="548" spans="32:33">
      <c r="AF548" s="25"/>
      <c r="AG548" s="25"/>
    </row>
    <row r="549" spans="32:33">
      <c r="AF549" s="25"/>
      <c r="AG549" s="25"/>
    </row>
    <row r="550" spans="32:33">
      <c r="AF550" s="25"/>
      <c r="AG550" s="25"/>
    </row>
    <row r="551" spans="32:33">
      <c r="AF551" s="25"/>
      <c r="AG551" s="25"/>
    </row>
    <row r="552" spans="32:33">
      <c r="AF552" s="25"/>
      <c r="AG552" s="25"/>
    </row>
    <row r="553" spans="32:33">
      <c r="AF553" s="25"/>
      <c r="AG553" s="25"/>
    </row>
    <row r="554" spans="32:33">
      <c r="AF554" s="25"/>
      <c r="AG554" s="25"/>
    </row>
    <row r="555" spans="32:33">
      <c r="AF555" s="25"/>
      <c r="AG555" s="25"/>
    </row>
    <row r="556" spans="32:33">
      <c r="AF556" s="25"/>
      <c r="AG556" s="25"/>
    </row>
    <row r="557" spans="32:33">
      <c r="AF557" s="25"/>
      <c r="AG557" s="25"/>
    </row>
    <row r="558" spans="32:33">
      <c r="AF558" s="25"/>
      <c r="AG558" s="25"/>
    </row>
    <row r="559" spans="32:33">
      <c r="AF559" s="25"/>
      <c r="AG559" s="25"/>
    </row>
    <row r="560" spans="32:33">
      <c r="AF560" s="25"/>
      <c r="AG560" s="25"/>
    </row>
    <row r="561" spans="32:33">
      <c r="AF561" s="25"/>
      <c r="AG561" s="25"/>
    </row>
    <row r="562" spans="32:33">
      <c r="AF562" s="25"/>
      <c r="AG562" s="25"/>
    </row>
    <row r="563" spans="32:33">
      <c r="AF563" s="25"/>
      <c r="AG563" s="25"/>
    </row>
    <row r="564" spans="32:33">
      <c r="AF564" s="25"/>
      <c r="AG564" s="25"/>
    </row>
    <row r="565" spans="32:33">
      <c r="AF565" s="25"/>
      <c r="AG565" s="25"/>
    </row>
    <row r="566" spans="32:33">
      <c r="AF566" s="25"/>
      <c r="AG566" s="25"/>
    </row>
    <row r="567" spans="32:33">
      <c r="AF567" s="25"/>
      <c r="AG567" s="25"/>
    </row>
    <row r="568" spans="32:33">
      <c r="AF568" s="25"/>
      <c r="AG568" s="25"/>
    </row>
    <row r="569" spans="32:33">
      <c r="AF569" s="25"/>
      <c r="AG569" s="25"/>
    </row>
    <row r="570" spans="32:33">
      <c r="AF570" s="25"/>
      <c r="AG570" s="25"/>
    </row>
    <row r="571" spans="32:33">
      <c r="AF571" s="25"/>
      <c r="AG571" s="25"/>
    </row>
    <row r="572" spans="32:33">
      <c r="AF572" s="25"/>
      <c r="AG572" s="25"/>
    </row>
    <row r="573" spans="32:33">
      <c r="AF573" s="25"/>
      <c r="AG573" s="25"/>
    </row>
    <row r="574" spans="32:33">
      <c r="AF574" s="25"/>
      <c r="AG574" s="25"/>
    </row>
    <row r="575" spans="32:33">
      <c r="AF575" s="25"/>
      <c r="AG575" s="25"/>
    </row>
    <row r="576" spans="32:33">
      <c r="AF576" s="25"/>
      <c r="AG576" s="25"/>
    </row>
    <row r="577" spans="32:33">
      <c r="AF577" s="25"/>
      <c r="AG577" s="25"/>
    </row>
    <row r="578" spans="32:33">
      <c r="AF578" s="25"/>
      <c r="AG578" s="25"/>
    </row>
    <row r="579" spans="32:33">
      <c r="AF579" s="25"/>
      <c r="AG579" s="25"/>
    </row>
    <row r="580" spans="32:33">
      <c r="AF580" s="25"/>
      <c r="AG580" s="25"/>
    </row>
    <row r="581" spans="32:33">
      <c r="AF581" s="25"/>
      <c r="AG581" s="25"/>
    </row>
    <row r="582" spans="32:33">
      <c r="AF582" s="25"/>
      <c r="AG582" s="25"/>
    </row>
    <row r="583" spans="32:33">
      <c r="AF583" s="25"/>
      <c r="AG583" s="25"/>
    </row>
    <row r="584" spans="32:33">
      <c r="AF584" s="25"/>
      <c r="AG584" s="25"/>
    </row>
    <row r="585" spans="32:33">
      <c r="AF585" s="25"/>
      <c r="AG585" s="25"/>
    </row>
    <row r="586" spans="32:33">
      <c r="AF586" s="25"/>
      <c r="AG586" s="25"/>
    </row>
    <row r="587" spans="32:33">
      <c r="AF587" s="25"/>
      <c r="AG587" s="25"/>
    </row>
    <row r="588" spans="32:33">
      <c r="AF588" s="25"/>
      <c r="AG588" s="25"/>
    </row>
    <row r="589" spans="32:33">
      <c r="AF589" s="25"/>
      <c r="AG589" s="25"/>
    </row>
    <row r="590" spans="32:33">
      <c r="AF590" s="25"/>
      <c r="AG590" s="25"/>
    </row>
    <row r="591" spans="32:33">
      <c r="AF591" s="25"/>
      <c r="AG591" s="25"/>
    </row>
    <row r="592" spans="32:33">
      <c r="AF592" s="25"/>
      <c r="AG592" s="25"/>
    </row>
    <row r="593" spans="32:33">
      <c r="AF593" s="25"/>
      <c r="AG593" s="25"/>
    </row>
    <row r="594" spans="32:33">
      <c r="AF594" s="25"/>
      <c r="AG594" s="25"/>
    </row>
    <row r="595" spans="32:33">
      <c r="AF595" s="25"/>
      <c r="AG595" s="25"/>
    </row>
    <row r="596" spans="32:33">
      <c r="AF596" s="25"/>
      <c r="AG596" s="25"/>
    </row>
    <row r="597" spans="32:33">
      <c r="AF597" s="25"/>
      <c r="AG597" s="25"/>
    </row>
    <row r="598" spans="32:33">
      <c r="AF598" s="25"/>
      <c r="AG598" s="25"/>
    </row>
    <row r="599" spans="32:33">
      <c r="AF599" s="25"/>
      <c r="AG599" s="25"/>
    </row>
    <row r="600" spans="32:33">
      <c r="AF600" s="25"/>
      <c r="AG600" s="25"/>
    </row>
    <row r="601" spans="32:33">
      <c r="AF601" s="25"/>
      <c r="AG601" s="25"/>
    </row>
    <row r="602" spans="32:33">
      <c r="AF602" s="25"/>
      <c r="AG602" s="25"/>
    </row>
    <row r="603" spans="32:33">
      <c r="AF603" s="25"/>
      <c r="AG603" s="25"/>
    </row>
    <row r="604" spans="32:33">
      <c r="AF604" s="25"/>
      <c r="AG604" s="25"/>
    </row>
    <row r="605" spans="32:33">
      <c r="AF605" s="25"/>
      <c r="AG605" s="25"/>
    </row>
    <row r="606" spans="32:33">
      <c r="AF606" s="25"/>
      <c r="AG606" s="25"/>
    </row>
    <row r="607" spans="32:33">
      <c r="AF607" s="25"/>
      <c r="AG607" s="25"/>
    </row>
    <row r="608" spans="32:33">
      <c r="AF608" s="25"/>
      <c r="AG608" s="25"/>
    </row>
    <row r="609" spans="32:33">
      <c r="AF609" s="25"/>
      <c r="AG609" s="25"/>
    </row>
    <row r="610" spans="32:33">
      <c r="AF610" s="25"/>
      <c r="AG610" s="25"/>
    </row>
    <row r="611" spans="32:33">
      <c r="AF611" s="25"/>
      <c r="AG611" s="25"/>
    </row>
    <row r="612" spans="32:33">
      <c r="AF612" s="25"/>
      <c r="AG612" s="25"/>
    </row>
    <row r="613" spans="32:33">
      <c r="AF613" s="25"/>
      <c r="AG613" s="25"/>
    </row>
    <row r="614" spans="32:33">
      <c r="AF614" s="25"/>
      <c r="AG614" s="25"/>
    </row>
    <row r="615" spans="32:33">
      <c r="AF615" s="25"/>
      <c r="AG615" s="25"/>
    </row>
    <row r="616" spans="32:33">
      <c r="AF616" s="25"/>
      <c r="AG616" s="25"/>
    </row>
    <row r="617" spans="32:33">
      <c r="AF617" s="25"/>
      <c r="AG617" s="25"/>
    </row>
    <row r="618" spans="32:33">
      <c r="AF618" s="25"/>
      <c r="AG618" s="25"/>
    </row>
    <row r="619" spans="32:33">
      <c r="AF619" s="25"/>
      <c r="AG619" s="25"/>
    </row>
    <row r="620" spans="32:33">
      <c r="AF620" s="25"/>
      <c r="AG620" s="25"/>
    </row>
    <row r="621" spans="32:33">
      <c r="AF621" s="25"/>
      <c r="AG621" s="25"/>
    </row>
    <row r="622" spans="32:33">
      <c r="AF622" s="25"/>
      <c r="AG622" s="25"/>
    </row>
    <row r="623" spans="32:33">
      <c r="AF623" s="25"/>
      <c r="AG623" s="25"/>
    </row>
    <row r="624" spans="32:33">
      <c r="AF624" s="25"/>
      <c r="AG624" s="25"/>
    </row>
    <row r="625" spans="32:33">
      <c r="AF625" s="25"/>
      <c r="AG625" s="25"/>
    </row>
    <row r="626" spans="32:33">
      <c r="AF626" s="25"/>
      <c r="AG626" s="25"/>
    </row>
    <row r="627" spans="32:33">
      <c r="AF627" s="25"/>
      <c r="AG627" s="25"/>
    </row>
    <row r="628" spans="32:33">
      <c r="AF628" s="25"/>
      <c r="AG628" s="25"/>
    </row>
    <row r="629" spans="32:33">
      <c r="AF629" s="25"/>
      <c r="AG629" s="25"/>
    </row>
    <row r="630" spans="32:33">
      <c r="AF630" s="25"/>
      <c r="AG630" s="25"/>
    </row>
    <row r="631" spans="32:33">
      <c r="AF631" s="25"/>
      <c r="AG631" s="25"/>
    </row>
    <row r="632" spans="32:33">
      <c r="AF632" s="25"/>
      <c r="AG632" s="25"/>
    </row>
    <row r="633" spans="32:33">
      <c r="AF633" s="25"/>
      <c r="AG633" s="25"/>
    </row>
    <row r="634" spans="32:33">
      <c r="AF634" s="25"/>
      <c r="AG634" s="25"/>
    </row>
    <row r="635" spans="32:33">
      <c r="AF635" s="25"/>
      <c r="AG635" s="25"/>
    </row>
    <row r="636" spans="32:33">
      <c r="AF636" s="25"/>
      <c r="AG636" s="25"/>
    </row>
    <row r="637" spans="32:33">
      <c r="AF637" s="25"/>
      <c r="AG637" s="25"/>
    </row>
    <row r="638" spans="32:33">
      <c r="AF638" s="25"/>
      <c r="AG638" s="25"/>
    </row>
    <row r="639" spans="32:33">
      <c r="AF639" s="25"/>
      <c r="AG639" s="25"/>
    </row>
    <row r="640" spans="32:33">
      <c r="AF640" s="25"/>
      <c r="AG640" s="25"/>
    </row>
    <row r="641" spans="32:33">
      <c r="AF641" s="25"/>
      <c r="AG641" s="25"/>
    </row>
    <row r="642" spans="32:33">
      <c r="AF642" s="25"/>
      <c r="AG642" s="25"/>
    </row>
    <row r="643" spans="32:33">
      <c r="AF643" s="25"/>
      <c r="AG643" s="25"/>
    </row>
    <row r="644" spans="32:33">
      <c r="AF644" s="25"/>
      <c r="AG644" s="25"/>
    </row>
    <row r="645" spans="32:33">
      <c r="AF645" s="25"/>
      <c r="AG645" s="25"/>
    </row>
    <row r="646" spans="32:33">
      <c r="AF646" s="25"/>
      <c r="AG646" s="25"/>
    </row>
    <row r="647" spans="32:33">
      <c r="AF647" s="25"/>
      <c r="AG647" s="25"/>
    </row>
    <row r="648" spans="32:33">
      <c r="AF648" s="25"/>
      <c r="AG648" s="25"/>
    </row>
    <row r="649" spans="32:33">
      <c r="AF649" s="25"/>
      <c r="AG649" s="25"/>
    </row>
    <row r="650" spans="32:33">
      <c r="AF650" s="25"/>
      <c r="AG650" s="25"/>
    </row>
    <row r="651" spans="32:33">
      <c r="AF651" s="25"/>
      <c r="AG651" s="25"/>
    </row>
    <row r="652" spans="32:33">
      <c r="AF652" s="25"/>
      <c r="AG652" s="25"/>
    </row>
    <row r="653" spans="32:33">
      <c r="AF653" s="25"/>
      <c r="AG653" s="25"/>
    </row>
    <row r="654" spans="32:33">
      <c r="AF654" s="25"/>
      <c r="AG654" s="25"/>
    </row>
    <row r="655" spans="32:33">
      <c r="AF655" s="25"/>
      <c r="AG655" s="25"/>
    </row>
    <row r="656" spans="32:33">
      <c r="AF656" s="25"/>
      <c r="AG656" s="25"/>
    </row>
    <row r="657" spans="32:33">
      <c r="AF657" s="25"/>
      <c r="AG657" s="25"/>
    </row>
    <row r="658" spans="32:33">
      <c r="AF658" s="25"/>
      <c r="AG658" s="25"/>
    </row>
    <row r="659" spans="32:33">
      <c r="AF659" s="25"/>
      <c r="AG659" s="25"/>
    </row>
    <row r="660" spans="32:33">
      <c r="AF660" s="25"/>
      <c r="AG660" s="25"/>
    </row>
    <row r="661" spans="32:33">
      <c r="AF661" s="25"/>
      <c r="AG661" s="25"/>
    </row>
    <row r="662" spans="32:33">
      <c r="AF662" s="25"/>
      <c r="AG662" s="25"/>
    </row>
    <row r="663" spans="32:33">
      <c r="AF663" s="25"/>
      <c r="AG663" s="25"/>
    </row>
    <row r="664" spans="32:33">
      <c r="AF664" s="25"/>
      <c r="AG664" s="25"/>
    </row>
    <row r="665" spans="32:33">
      <c r="AF665" s="25"/>
      <c r="AG665" s="25"/>
    </row>
    <row r="666" spans="32:33">
      <c r="AF666" s="25"/>
      <c r="AG666" s="25"/>
    </row>
    <row r="667" spans="32:33">
      <c r="AF667" s="25"/>
      <c r="AG667" s="25"/>
    </row>
    <row r="668" spans="32:33">
      <c r="AF668" s="25"/>
      <c r="AG668" s="25"/>
    </row>
    <row r="669" spans="32:33">
      <c r="AF669" s="25"/>
      <c r="AG669" s="25"/>
    </row>
    <row r="670" spans="32:33">
      <c r="AF670" s="25"/>
      <c r="AG670" s="25"/>
    </row>
    <row r="671" spans="32:33">
      <c r="AF671" s="25"/>
      <c r="AG671" s="25"/>
    </row>
    <row r="672" spans="32:33">
      <c r="AF672" s="25"/>
      <c r="AG672" s="25"/>
    </row>
    <row r="673" spans="32:33">
      <c r="AF673" s="25"/>
      <c r="AG673" s="25"/>
    </row>
    <row r="674" spans="32:33">
      <c r="AF674" s="25"/>
      <c r="AG674" s="25"/>
    </row>
    <row r="675" spans="32:33">
      <c r="AF675" s="25"/>
      <c r="AG675" s="25"/>
    </row>
    <row r="676" spans="32:33">
      <c r="AF676" s="25"/>
      <c r="AG676" s="25"/>
    </row>
    <row r="677" spans="32:33">
      <c r="AF677" s="25"/>
      <c r="AG677" s="25"/>
    </row>
    <row r="678" spans="32:33">
      <c r="AF678" s="25"/>
      <c r="AG678" s="25"/>
    </row>
    <row r="679" spans="32:33">
      <c r="AF679" s="25"/>
      <c r="AG679" s="25"/>
    </row>
    <row r="680" spans="32:33">
      <c r="AF680" s="25"/>
      <c r="AG680" s="25"/>
    </row>
    <row r="681" spans="32:33">
      <c r="AF681" s="25"/>
      <c r="AG681" s="25"/>
    </row>
    <row r="682" spans="32:33">
      <c r="AF682" s="25"/>
      <c r="AG682" s="25"/>
    </row>
    <row r="683" spans="32:33">
      <c r="AF683" s="25"/>
      <c r="AG683" s="25"/>
    </row>
    <row r="684" spans="32:33">
      <c r="AF684" s="25"/>
      <c r="AG684" s="25"/>
    </row>
    <row r="685" spans="32:33">
      <c r="AF685" s="25"/>
      <c r="AG685" s="25"/>
    </row>
    <row r="686" spans="32:33">
      <c r="AF686" s="25"/>
      <c r="AG686" s="25"/>
    </row>
    <row r="687" spans="32:33">
      <c r="AF687" s="25"/>
      <c r="AG687" s="25"/>
    </row>
    <row r="688" spans="32:33">
      <c r="AF688" s="25"/>
      <c r="AG688" s="25"/>
    </row>
    <row r="689" spans="32:33">
      <c r="AF689" s="25"/>
      <c r="AG689" s="25"/>
    </row>
    <row r="690" spans="32:33">
      <c r="AF690" s="25"/>
      <c r="AG690" s="25"/>
    </row>
    <row r="691" spans="32:33">
      <c r="AF691" s="25"/>
      <c r="AG691" s="25"/>
    </row>
    <row r="692" spans="32:33">
      <c r="AF692" s="25"/>
      <c r="AG692" s="25"/>
    </row>
    <row r="693" spans="32:33">
      <c r="AF693" s="25"/>
      <c r="AG693" s="25"/>
    </row>
    <row r="694" spans="32:33">
      <c r="AF694" s="25"/>
      <c r="AG694" s="25"/>
    </row>
    <row r="695" spans="32:33">
      <c r="AF695" s="25"/>
      <c r="AG695" s="25"/>
    </row>
    <row r="696" spans="32:33">
      <c r="AF696" s="25"/>
      <c r="AG696" s="25"/>
    </row>
    <row r="697" spans="32:33">
      <c r="AF697" s="25"/>
      <c r="AG697" s="25"/>
    </row>
    <row r="698" spans="32:33">
      <c r="AF698" s="25"/>
      <c r="AG698" s="25"/>
    </row>
    <row r="699" spans="32:33">
      <c r="AF699" s="25"/>
      <c r="AG699" s="25"/>
    </row>
    <row r="700" spans="32:33">
      <c r="AF700" s="25"/>
      <c r="AG700" s="25"/>
    </row>
    <row r="701" spans="32:33">
      <c r="AF701" s="25"/>
      <c r="AG701" s="25"/>
    </row>
    <row r="702" spans="32:33">
      <c r="AF702" s="25"/>
      <c r="AG702" s="25"/>
    </row>
    <row r="703" spans="32:33">
      <c r="AF703" s="25"/>
      <c r="AG703" s="25"/>
    </row>
    <row r="704" spans="32:33">
      <c r="AF704" s="25"/>
      <c r="AG704" s="25"/>
    </row>
    <row r="705" spans="32:33">
      <c r="AF705" s="25"/>
      <c r="AG705" s="25"/>
    </row>
    <row r="706" spans="32:33">
      <c r="AF706" s="25"/>
      <c r="AG706" s="25"/>
    </row>
    <row r="707" spans="32:33">
      <c r="AF707" s="25"/>
      <c r="AG707" s="25"/>
    </row>
    <row r="708" spans="32:33">
      <c r="AF708" s="25"/>
      <c r="AG708" s="25"/>
    </row>
    <row r="709" spans="32:33">
      <c r="AF709" s="25"/>
      <c r="AG709" s="25"/>
    </row>
    <row r="710" spans="32:33">
      <c r="AF710" s="25"/>
      <c r="AG710" s="25"/>
    </row>
    <row r="711" spans="32:33">
      <c r="AF711" s="25"/>
      <c r="AG711" s="25"/>
    </row>
    <row r="712" spans="32:33">
      <c r="AF712" s="25"/>
      <c r="AG712" s="25"/>
    </row>
    <row r="713" spans="32:33">
      <c r="AF713" s="25"/>
      <c r="AG713" s="25"/>
    </row>
    <row r="714" spans="32:33">
      <c r="AF714" s="25"/>
      <c r="AG714" s="25"/>
    </row>
    <row r="715" spans="32:33">
      <c r="AF715" s="25"/>
      <c r="AG715" s="25"/>
    </row>
    <row r="716" spans="32:33">
      <c r="AF716" s="25"/>
      <c r="AG716" s="25"/>
    </row>
    <row r="717" spans="32:33">
      <c r="AF717" s="25"/>
      <c r="AG717" s="25"/>
    </row>
    <row r="718" spans="32:33">
      <c r="AF718" s="25"/>
      <c r="AG718" s="25"/>
    </row>
    <row r="719" spans="32:33">
      <c r="AF719" s="25"/>
      <c r="AG719" s="25"/>
    </row>
    <row r="720" spans="32:33">
      <c r="AF720" s="25"/>
      <c r="AG720" s="25"/>
    </row>
    <row r="721" spans="32:33">
      <c r="AF721" s="25"/>
      <c r="AG721" s="25"/>
    </row>
    <row r="722" spans="32:33">
      <c r="AF722" s="25"/>
      <c r="AG722" s="25"/>
    </row>
    <row r="723" spans="32:33">
      <c r="AF723" s="25"/>
      <c r="AG723" s="25"/>
    </row>
    <row r="724" spans="32:33">
      <c r="AF724" s="25"/>
      <c r="AG724" s="25"/>
    </row>
    <row r="725" spans="32:33">
      <c r="AF725" s="25"/>
      <c r="AG725" s="25"/>
    </row>
    <row r="726" spans="32:33">
      <c r="AF726" s="25"/>
      <c r="AG726" s="25"/>
    </row>
    <row r="727" spans="32:33">
      <c r="AF727" s="25"/>
      <c r="AG727" s="25"/>
    </row>
    <row r="728" spans="32:33">
      <c r="AF728" s="25"/>
      <c r="AG728" s="25"/>
    </row>
    <row r="729" spans="32:33">
      <c r="AF729" s="25"/>
      <c r="AG729" s="25"/>
    </row>
    <row r="730" spans="32:33">
      <c r="AF730" s="25"/>
      <c r="AG730" s="25"/>
    </row>
    <row r="731" spans="32:33">
      <c r="AF731" s="25"/>
      <c r="AG731" s="25"/>
    </row>
    <row r="732" spans="32:33">
      <c r="AF732" s="25"/>
      <c r="AG732" s="25"/>
    </row>
    <row r="733" spans="32:33">
      <c r="AF733" s="25"/>
      <c r="AG733" s="25"/>
    </row>
    <row r="734" spans="32:33">
      <c r="AF734" s="25"/>
      <c r="AG734" s="25"/>
    </row>
    <row r="735" spans="32:33">
      <c r="AF735" s="25"/>
      <c r="AG735" s="25"/>
    </row>
    <row r="736" spans="32:33">
      <c r="AF736" s="25"/>
      <c r="AG736" s="25"/>
    </row>
    <row r="737" spans="32:33">
      <c r="AF737" s="25"/>
      <c r="AG737" s="25"/>
    </row>
    <row r="738" spans="32:33">
      <c r="AF738" s="25"/>
      <c r="AG738" s="25"/>
    </row>
    <row r="739" spans="32:33">
      <c r="AF739" s="25"/>
      <c r="AG739" s="25"/>
    </row>
    <row r="740" spans="32:33">
      <c r="AF740" s="25"/>
      <c r="AG740" s="25"/>
    </row>
    <row r="741" spans="32:33">
      <c r="AF741" s="25"/>
      <c r="AG741" s="25"/>
    </row>
    <row r="742" spans="32:33">
      <c r="AF742" s="25"/>
      <c r="AG742" s="25"/>
    </row>
    <row r="743" spans="32:33">
      <c r="AF743" s="25"/>
      <c r="AG743" s="25"/>
    </row>
    <row r="744" spans="32:33">
      <c r="AF744" s="25"/>
      <c r="AG744" s="25"/>
    </row>
    <row r="745" spans="32:33">
      <c r="AF745" s="25"/>
      <c r="AG745" s="25"/>
    </row>
    <row r="746" spans="32:33">
      <c r="AF746" s="25"/>
      <c r="AG746" s="25"/>
    </row>
    <row r="747" spans="32:33">
      <c r="AF747" s="25"/>
      <c r="AG747" s="25"/>
    </row>
    <row r="748" spans="32:33">
      <c r="AF748" s="25"/>
      <c r="AG748" s="25"/>
    </row>
    <row r="749" spans="32:33">
      <c r="AF749" s="25"/>
      <c r="AG749" s="25"/>
    </row>
    <row r="750" spans="32:33">
      <c r="AF750" s="25"/>
      <c r="AG750" s="25"/>
    </row>
    <row r="751" spans="32:33">
      <c r="AF751" s="25"/>
      <c r="AG751" s="25"/>
    </row>
    <row r="752" spans="32:33">
      <c r="AF752" s="25"/>
      <c r="AG752" s="25"/>
    </row>
    <row r="753" spans="32:33">
      <c r="AF753" s="25"/>
      <c r="AG753" s="25"/>
    </row>
    <row r="754" spans="32:33">
      <c r="AF754" s="25"/>
      <c r="AG754" s="25"/>
    </row>
    <row r="755" spans="32:33">
      <c r="AF755" s="25"/>
      <c r="AG755" s="25"/>
    </row>
    <row r="756" spans="32:33">
      <c r="AF756" s="25"/>
      <c r="AG756" s="25"/>
    </row>
    <row r="757" spans="32:33">
      <c r="AF757" s="25"/>
      <c r="AG757" s="25"/>
    </row>
    <row r="758" spans="32:33">
      <c r="AF758" s="25"/>
      <c r="AG758" s="25"/>
    </row>
    <row r="759" spans="32:33">
      <c r="AF759" s="25"/>
      <c r="AG759" s="25"/>
    </row>
    <row r="760" spans="32:33">
      <c r="AF760" s="25"/>
      <c r="AG760" s="25"/>
    </row>
    <row r="761" spans="32:33">
      <c r="AF761" s="25"/>
      <c r="AG761" s="25"/>
    </row>
    <row r="762" spans="32:33">
      <c r="AF762" s="25"/>
      <c r="AG762" s="25"/>
    </row>
    <row r="763" spans="32:33">
      <c r="AF763" s="25"/>
      <c r="AG763" s="25"/>
    </row>
    <row r="764" spans="32:33">
      <c r="AF764" s="25"/>
      <c r="AG764" s="25"/>
    </row>
    <row r="765" spans="32:33">
      <c r="AF765" s="25"/>
      <c r="AG765" s="25"/>
    </row>
    <row r="766" spans="32:33">
      <c r="AF766" s="25"/>
      <c r="AG766" s="25"/>
    </row>
    <row r="767" spans="32:33">
      <c r="AF767" s="25"/>
      <c r="AG767" s="25"/>
    </row>
    <row r="768" spans="32:33">
      <c r="AF768" s="25"/>
      <c r="AG768" s="25"/>
    </row>
    <row r="769" spans="32:33">
      <c r="AF769" s="25"/>
      <c r="AG769" s="25"/>
    </row>
    <row r="770" spans="32:33">
      <c r="AF770" s="25"/>
      <c r="AG770" s="25"/>
    </row>
    <row r="771" spans="32:33">
      <c r="AF771" s="25"/>
      <c r="AG771" s="25"/>
    </row>
    <row r="772" spans="32:33">
      <c r="AF772" s="25"/>
      <c r="AG772" s="25"/>
    </row>
    <row r="773" spans="32:33">
      <c r="AF773" s="25"/>
      <c r="AG773" s="25"/>
    </row>
    <row r="774" spans="32:33">
      <c r="AF774" s="25"/>
      <c r="AG774" s="25"/>
    </row>
    <row r="775" spans="32:33">
      <c r="AF775" s="25"/>
      <c r="AG775" s="25"/>
    </row>
    <row r="776" spans="32:33">
      <c r="AF776" s="25"/>
      <c r="AG776" s="25"/>
    </row>
    <row r="777" spans="32:33">
      <c r="AF777" s="25"/>
      <c r="AG777" s="25"/>
    </row>
    <row r="778" spans="32:33">
      <c r="AF778" s="25"/>
      <c r="AG778" s="25"/>
    </row>
    <row r="779" spans="32:33">
      <c r="AF779" s="25"/>
      <c r="AG779" s="25"/>
    </row>
    <row r="780" spans="32:33">
      <c r="AF780" s="25"/>
      <c r="AG780" s="25"/>
    </row>
    <row r="781" spans="32:33">
      <c r="AF781" s="25"/>
      <c r="AG781" s="25"/>
    </row>
    <row r="782" spans="32:33">
      <c r="AF782" s="25"/>
      <c r="AG782" s="25"/>
    </row>
    <row r="783" spans="32:33">
      <c r="AF783" s="25"/>
      <c r="AG783" s="25"/>
    </row>
    <row r="784" spans="32:33">
      <c r="AF784" s="25"/>
      <c r="AG784" s="25"/>
    </row>
    <row r="785" spans="32:33">
      <c r="AF785" s="25"/>
      <c r="AG785" s="25"/>
    </row>
    <row r="786" spans="32:33">
      <c r="AF786" s="25"/>
      <c r="AG786" s="25"/>
    </row>
    <row r="787" spans="32:33">
      <c r="AF787" s="25"/>
      <c r="AG787" s="25"/>
    </row>
    <row r="788" spans="32:33">
      <c r="AF788" s="25"/>
      <c r="AG788" s="25"/>
    </row>
    <row r="789" spans="32:33">
      <c r="AF789" s="25"/>
      <c r="AG789" s="25"/>
    </row>
    <row r="790" spans="32:33">
      <c r="AF790" s="25"/>
      <c r="AG790" s="25"/>
    </row>
    <row r="791" spans="32:33">
      <c r="AF791" s="25"/>
      <c r="AG791" s="25"/>
    </row>
    <row r="792" spans="32:33">
      <c r="AF792" s="25"/>
      <c r="AG792" s="25"/>
    </row>
    <row r="793" spans="32:33">
      <c r="AF793" s="25"/>
      <c r="AG793" s="25"/>
    </row>
    <row r="794" spans="32:33">
      <c r="AF794" s="25"/>
      <c r="AG794" s="25"/>
    </row>
    <row r="795" spans="32:33">
      <c r="AF795" s="25"/>
      <c r="AG795" s="25"/>
    </row>
    <row r="796" spans="32:33">
      <c r="AF796" s="25"/>
      <c r="AG796" s="25"/>
    </row>
    <row r="797" spans="32:33">
      <c r="AF797" s="25"/>
      <c r="AG797" s="25"/>
    </row>
    <row r="798" spans="32:33">
      <c r="AF798" s="25"/>
      <c r="AG798" s="25"/>
    </row>
    <row r="799" spans="32:33">
      <c r="AF799" s="25"/>
      <c r="AG799" s="25"/>
    </row>
    <row r="800" spans="32:33">
      <c r="AF800" s="25"/>
      <c r="AG800" s="25"/>
    </row>
    <row r="801" spans="32:33">
      <c r="AF801" s="25"/>
      <c r="AG801" s="25"/>
    </row>
    <row r="802" spans="32:33">
      <c r="AF802" s="25"/>
      <c r="AG802" s="25"/>
    </row>
    <row r="803" spans="32:33">
      <c r="AF803" s="25"/>
      <c r="AG803" s="25"/>
    </row>
    <row r="804" spans="32:33">
      <c r="AF804" s="25"/>
      <c r="AG804" s="25"/>
    </row>
    <row r="805" spans="32:33">
      <c r="AF805" s="25"/>
      <c r="AG805" s="25"/>
    </row>
    <row r="806" spans="32:33">
      <c r="AF806" s="25"/>
      <c r="AG806" s="25"/>
    </row>
    <row r="807" spans="32:33">
      <c r="AF807" s="25"/>
      <c r="AG807" s="25"/>
    </row>
    <row r="808" spans="32:33">
      <c r="AF808" s="25"/>
      <c r="AG808" s="25"/>
    </row>
    <row r="809" spans="32:33">
      <c r="AF809" s="25"/>
      <c r="AG809" s="25"/>
    </row>
    <row r="810" spans="32:33">
      <c r="AF810" s="25"/>
      <c r="AG810" s="25"/>
    </row>
    <row r="811" spans="32:33">
      <c r="AF811" s="25"/>
      <c r="AG811" s="25"/>
    </row>
    <row r="812" spans="32:33">
      <c r="AF812" s="25"/>
      <c r="AG812" s="25"/>
    </row>
    <row r="813" spans="32:33">
      <c r="AF813" s="25"/>
      <c r="AG813" s="25"/>
    </row>
    <row r="814" spans="32:33">
      <c r="AF814" s="25"/>
      <c r="AG814" s="25"/>
    </row>
    <row r="815" spans="32:33">
      <c r="AF815" s="25"/>
      <c r="AG815" s="25"/>
    </row>
    <row r="816" spans="32:33">
      <c r="AF816" s="25"/>
      <c r="AG816" s="25"/>
    </row>
    <row r="817" spans="32:33">
      <c r="AF817" s="25"/>
      <c r="AG817" s="25"/>
    </row>
    <row r="818" spans="32:33">
      <c r="AF818" s="25"/>
      <c r="AG818" s="25"/>
    </row>
    <row r="819" spans="32:33">
      <c r="AF819" s="25"/>
      <c r="AG819" s="25"/>
    </row>
    <row r="820" spans="32:33">
      <c r="AF820" s="25"/>
      <c r="AG820" s="25"/>
    </row>
    <row r="821" spans="32:33">
      <c r="AF821" s="25"/>
      <c r="AG821" s="25"/>
    </row>
    <row r="822" spans="32:33">
      <c r="AF822" s="25"/>
      <c r="AG822" s="25"/>
    </row>
    <row r="823" spans="32:33">
      <c r="AF823" s="25"/>
      <c r="AG823" s="25"/>
    </row>
    <row r="824" spans="32:33">
      <c r="AF824" s="25"/>
      <c r="AG824" s="25"/>
    </row>
    <row r="825" spans="32:33">
      <c r="AF825" s="25"/>
      <c r="AG825" s="25"/>
    </row>
    <row r="826" spans="32:33">
      <c r="AF826" s="25"/>
      <c r="AG826" s="25"/>
    </row>
    <row r="827" spans="32:33">
      <c r="AF827" s="25"/>
      <c r="AG827" s="25"/>
    </row>
    <row r="828" spans="32:33">
      <c r="AF828" s="25"/>
      <c r="AG828" s="25"/>
    </row>
    <row r="829" spans="32:33">
      <c r="AF829" s="25"/>
      <c r="AG829" s="25"/>
    </row>
    <row r="830" spans="32:33">
      <c r="AF830" s="25"/>
      <c r="AG830" s="25"/>
    </row>
    <row r="831" spans="32:33">
      <c r="AF831" s="25"/>
      <c r="AG831" s="25"/>
    </row>
    <row r="832" spans="32:33">
      <c r="AF832" s="25"/>
      <c r="AG832" s="25"/>
    </row>
    <row r="833" spans="32:33">
      <c r="AF833" s="25"/>
      <c r="AG833" s="25"/>
    </row>
    <row r="834" spans="32:33">
      <c r="AF834" s="25"/>
      <c r="AG834" s="25"/>
    </row>
    <row r="835" spans="32:33">
      <c r="AF835" s="25"/>
      <c r="AG835" s="25"/>
    </row>
    <row r="836" spans="32:33">
      <c r="AF836" s="25"/>
      <c r="AG836" s="25"/>
    </row>
    <row r="837" spans="32:33">
      <c r="AF837" s="25"/>
      <c r="AG837" s="25"/>
    </row>
    <row r="838" spans="32:33">
      <c r="AF838" s="25"/>
      <c r="AG838" s="25"/>
    </row>
    <row r="839" spans="32:33">
      <c r="AF839" s="25"/>
      <c r="AG839" s="25"/>
    </row>
    <row r="840" spans="32:33">
      <c r="AF840" s="25"/>
      <c r="AG840" s="25"/>
    </row>
    <row r="841" spans="32:33">
      <c r="AF841" s="25"/>
      <c r="AG841" s="25"/>
    </row>
    <row r="842" spans="32:33">
      <c r="AF842" s="25"/>
      <c r="AG842" s="25"/>
    </row>
    <row r="843" spans="32:33">
      <c r="AF843" s="25"/>
      <c r="AG843" s="25"/>
    </row>
    <row r="844" spans="32:33">
      <c r="AF844" s="25"/>
      <c r="AG844" s="25"/>
    </row>
    <row r="845" spans="32:33">
      <c r="AF845" s="25"/>
      <c r="AG845" s="25"/>
    </row>
    <row r="846" spans="32:33">
      <c r="AF846" s="25"/>
      <c r="AG846" s="25"/>
    </row>
    <row r="847" spans="32:33">
      <c r="AF847" s="25"/>
      <c r="AG847" s="25"/>
    </row>
    <row r="848" spans="32:33">
      <c r="AF848" s="25"/>
      <c r="AG848" s="25"/>
    </row>
    <row r="849" spans="32:33">
      <c r="AF849" s="25"/>
      <c r="AG849" s="25"/>
    </row>
    <row r="850" spans="32:33">
      <c r="AF850" s="25"/>
      <c r="AG850" s="25"/>
    </row>
    <row r="851" spans="32:33">
      <c r="AF851" s="25"/>
      <c r="AG851" s="25"/>
    </row>
    <row r="852" spans="32:33">
      <c r="AF852" s="25"/>
      <c r="AG852" s="25"/>
    </row>
    <row r="853" spans="32:33">
      <c r="AF853" s="25"/>
      <c r="AG853" s="25"/>
    </row>
    <row r="854" spans="32:33">
      <c r="AF854" s="25"/>
      <c r="AG854" s="25"/>
    </row>
    <row r="855" spans="32:33">
      <c r="AF855" s="25"/>
      <c r="AG855" s="25"/>
    </row>
    <row r="856" spans="32:33">
      <c r="AF856" s="25"/>
      <c r="AG856" s="25"/>
    </row>
    <row r="857" spans="32:33">
      <c r="AF857" s="25"/>
      <c r="AG857" s="25"/>
    </row>
    <row r="858" spans="32:33">
      <c r="AF858" s="25"/>
      <c r="AG858" s="25"/>
    </row>
    <row r="859" spans="32:33">
      <c r="AF859" s="25"/>
      <c r="AG859" s="25"/>
    </row>
    <row r="860" spans="32:33">
      <c r="AF860" s="25"/>
      <c r="AG860" s="25"/>
    </row>
    <row r="861" spans="32:33">
      <c r="AF861" s="25"/>
      <c r="AG861" s="25"/>
    </row>
    <row r="862" spans="32:33">
      <c r="AF862" s="25"/>
      <c r="AG862" s="25"/>
    </row>
    <row r="863" spans="32:33">
      <c r="AF863" s="25"/>
      <c r="AG863" s="25"/>
    </row>
    <row r="864" spans="32:33">
      <c r="AF864" s="25"/>
      <c r="AG864" s="25"/>
    </row>
    <row r="865" spans="32:33">
      <c r="AF865" s="25"/>
      <c r="AG865" s="25"/>
    </row>
    <row r="866" spans="32:33">
      <c r="AF866" s="25"/>
      <c r="AG866" s="25"/>
    </row>
    <row r="867" spans="32:33">
      <c r="AF867" s="25"/>
      <c r="AG867" s="25"/>
    </row>
    <row r="868" spans="32:33">
      <c r="AF868" s="25"/>
      <c r="AG868" s="25"/>
    </row>
    <row r="869" spans="32:33">
      <c r="AF869" s="25"/>
      <c r="AG869" s="25"/>
    </row>
    <row r="870" spans="32:33">
      <c r="AF870" s="25"/>
      <c r="AG870" s="25"/>
    </row>
    <row r="871" spans="32:33">
      <c r="AF871" s="25"/>
      <c r="AG871" s="25"/>
    </row>
    <row r="872" spans="32:33">
      <c r="AF872" s="25"/>
      <c r="AG872" s="25"/>
    </row>
    <row r="873" spans="32:33">
      <c r="AF873" s="25"/>
      <c r="AG873" s="25"/>
    </row>
    <row r="874" spans="32:33">
      <c r="AF874" s="25"/>
      <c r="AG874" s="25"/>
    </row>
    <row r="875" spans="32:33">
      <c r="AF875" s="25"/>
      <c r="AG875" s="25"/>
    </row>
    <row r="876" spans="32:33">
      <c r="AF876" s="25"/>
      <c r="AG876" s="25"/>
    </row>
    <row r="877" spans="32:33">
      <c r="AF877" s="25"/>
      <c r="AG877" s="25"/>
    </row>
    <row r="878" spans="32:33">
      <c r="AF878" s="25"/>
      <c r="AG878" s="25"/>
    </row>
    <row r="879" spans="32:33">
      <c r="AF879" s="25"/>
      <c r="AG879" s="25"/>
    </row>
    <row r="880" spans="32:33">
      <c r="AF880" s="25"/>
      <c r="AG880" s="25"/>
    </row>
    <row r="881" spans="32:33">
      <c r="AF881" s="25"/>
      <c r="AG881" s="25"/>
    </row>
    <row r="882" spans="32:33">
      <c r="AF882" s="25"/>
      <c r="AG882" s="25"/>
    </row>
    <row r="883" spans="32:33">
      <c r="AF883" s="25"/>
      <c r="AG883" s="25"/>
    </row>
    <row r="884" spans="32:33">
      <c r="AF884" s="25"/>
      <c r="AG884" s="25"/>
    </row>
    <row r="885" spans="32:33">
      <c r="AF885" s="25"/>
      <c r="AG885" s="25"/>
    </row>
    <row r="886" spans="32:33">
      <c r="AF886" s="25"/>
      <c r="AG886" s="25"/>
    </row>
    <row r="887" spans="32:33">
      <c r="AF887" s="25"/>
      <c r="AG887" s="25"/>
    </row>
    <row r="888" spans="32:33">
      <c r="AF888" s="25"/>
      <c r="AG888" s="25"/>
    </row>
    <row r="889" spans="32:33">
      <c r="AF889" s="25"/>
      <c r="AG889" s="25"/>
    </row>
    <row r="890" spans="32:33">
      <c r="AF890" s="25"/>
      <c r="AG890" s="25"/>
    </row>
    <row r="891" spans="32:33">
      <c r="AF891" s="25"/>
      <c r="AG891" s="25"/>
    </row>
    <row r="892" spans="32:33">
      <c r="AF892" s="25"/>
      <c r="AG892" s="25"/>
    </row>
    <row r="893" spans="32:33">
      <c r="AF893" s="25"/>
      <c r="AG893" s="25"/>
    </row>
    <row r="894" spans="32:33">
      <c r="AF894" s="25"/>
      <c r="AG894" s="25"/>
    </row>
    <row r="895" spans="32:33">
      <c r="AF895" s="25"/>
      <c r="AG895" s="25"/>
    </row>
    <row r="896" spans="32:33">
      <c r="AF896" s="25"/>
      <c r="AG896" s="25"/>
    </row>
    <row r="897" spans="32:33">
      <c r="AF897" s="25"/>
      <c r="AG897" s="25"/>
    </row>
    <row r="898" spans="32:33">
      <c r="AF898" s="25"/>
      <c r="AG898" s="25"/>
    </row>
    <row r="899" spans="32:33">
      <c r="AF899" s="25"/>
      <c r="AG899" s="25"/>
    </row>
    <row r="900" spans="32:33">
      <c r="AF900" s="25"/>
      <c r="AG900" s="25"/>
    </row>
    <row r="901" spans="32:33">
      <c r="AF901" s="25"/>
      <c r="AG901" s="25"/>
    </row>
    <row r="902" spans="32:33">
      <c r="AF902" s="25"/>
      <c r="AG902" s="25"/>
    </row>
    <row r="903" spans="32:33">
      <c r="AF903" s="25"/>
      <c r="AG903" s="25"/>
    </row>
    <row r="904" spans="32:33">
      <c r="AF904" s="25"/>
      <c r="AG904" s="25"/>
    </row>
    <row r="905" spans="32:33">
      <c r="AF905" s="25"/>
      <c r="AG905" s="25"/>
    </row>
    <row r="906" spans="32:33">
      <c r="AF906" s="25"/>
      <c r="AG906" s="25"/>
    </row>
    <row r="907" spans="32:33">
      <c r="AF907" s="25"/>
      <c r="AG907" s="25"/>
    </row>
    <row r="908" spans="32:33">
      <c r="AF908" s="25"/>
      <c r="AG908" s="25"/>
    </row>
    <row r="909" spans="32:33">
      <c r="AF909" s="25"/>
      <c r="AG909" s="25"/>
    </row>
    <row r="910" spans="32:33">
      <c r="AF910" s="25"/>
      <c r="AG910" s="25"/>
    </row>
    <row r="911" spans="32:33">
      <c r="AF911" s="25"/>
      <c r="AG911" s="25"/>
    </row>
    <row r="912" spans="32:33">
      <c r="AF912" s="25"/>
      <c r="AG912" s="25"/>
    </row>
    <row r="913" spans="32:33">
      <c r="AF913" s="25"/>
      <c r="AG913" s="25"/>
    </row>
    <row r="914" spans="32:33">
      <c r="AF914" s="25"/>
      <c r="AG914" s="25"/>
    </row>
    <row r="915" spans="32:33">
      <c r="AF915" s="25"/>
      <c r="AG915" s="25"/>
    </row>
    <row r="916" spans="32:33">
      <c r="AF916" s="25"/>
      <c r="AG916" s="25"/>
    </row>
    <row r="917" spans="32:33">
      <c r="AF917" s="25"/>
      <c r="AG917" s="25"/>
    </row>
    <row r="918" spans="32:33">
      <c r="AF918" s="25"/>
      <c r="AG918" s="25"/>
    </row>
    <row r="919" spans="32:33">
      <c r="AF919" s="25"/>
      <c r="AG919" s="25"/>
    </row>
    <row r="920" spans="32:33">
      <c r="AF920" s="25"/>
      <c r="AG920" s="25"/>
    </row>
    <row r="921" spans="32:33">
      <c r="AF921" s="25"/>
      <c r="AG921" s="25"/>
    </row>
    <row r="922" spans="32:33">
      <c r="AF922" s="25"/>
      <c r="AG922" s="25"/>
    </row>
    <row r="923" spans="32:33">
      <c r="AF923" s="25"/>
      <c r="AG923" s="25"/>
    </row>
    <row r="924" spans="32:33">
      <c r="AF924" s="25"/>
      <c r="AG924" s="25"/>
    </row>
    <row r="925" spans="32:33">
      <c r="AF925" s="25"/>
      <c r="AG925" s="25"/>
    </row>
    <row r="926" spans="32:33">
      <c r="AF926" s="25"/>
      <c r="AG926" s="25"/>
    </row>
    <row r="927" spans="32:33">
      <c r="AF927" s="25"/>
      <c r="AG927" s="25"/>
    </row>
    <row r="928" spans="32:33">
      <c r="AF928" s="25"/>
      <c r="AG928" s="25"/>
    </row>
    <row r="929" spans="32:33">
      <c r="AF929" s="25"/>
      <c r="AG929" s="25"/>
    </row>
    <row r="930" spans="32:33">
      <c r="AF930" s="25"/>
      <c r="AG930" s="25"/>
    </row>
    <row r="931" spans="32:33">
      <c r="AF931" s="25"/>
      <c r="AG931" s="25"/>
    </row>
    <row r="932" spans="32:33">
      <c r="AF932" s="25"/>
      <c r="AG932" s="25"/>
    </row>
    <row r="933" spans="32:33">
      <c r="AF933" s="25"/>
      <c r="AG933" s="25"/>
    </row>
    <row r="934" spans="32:33">
      <c r="AF934" s="25"/>
      <c r="AG934" s="25"/>
    </row>
    <row r="935" spans="32:33">
      <c r="AF935" s="25"/>
      <c r="AG935" s="25"/>
    </row>
    <row r="936" spans="32:33">
      <c r="AF936" s="25"/>
      <c r="AG936" s="25"/>
    </row>
    <row r="937" spans="32:33">
      <c r="AF937" s="25"/>
      <c r="AG937" s="25"/>
    </row>
    <row r="938" spans="32:33">
      <c r="AF938" s="25"/>
      <c r="AG938" s="25"/>
    </row>
    <row r="939" spans="32:33">
      <c r="AF939" s="25"/>
      <c r="AG939" s="25"/>
    </row>
    <row r="940" spans="32:33">
      <c r="AF940" s="25"/>
      <c r="AG940" s="25"/>
    </row>
    <row r="941" spans="32:33">
      <c r="AF941" s="25"/>
      <c r="AG941" s="25"/>
    </row>
    <row r="942" spans="32:33">
      <c r="AF942" s="25"/>
      <c r="AG942" s="25"/>
    </row>
    <row r="943" spans="32:33">
      <c r="AF943" s="25"/>
      <c r="AG943" s="25"/>
    </row>
    <row r="944" spans="32:33">
      <c r="AF944" s="25"/>
      <c r="AG944" s="25"/>
    </row>
    <row r="945" spans="32:33">
      <c r="AF945" s="25"/>
      <c r="AG945" s="25"/>
    </row>
    <row r="946" spans="32:33">
      <c r="AF946" s="25"/>
      <c r="AG946" s="25"/>
    </row>
    <row r="947" spans="32:33">
      <c r="AF947" s="25"/>
      <c r="AG947" s="25"/>
    </row>
    <row r="948" spans="32:33">
      <c r="AF948" s="25"/>
      <c r="AG948" s="25"/>
    </row>
    <row r="949" spans="32:33">
      <c r="AF949" s="25"/>
      <c r="AG949" s="25"/>
    </row>
    <row r="950" spans="32:33">
      <c r="AF950" s="25"/>
      <c r="AG950" s="25"/>
    </row>
    <row r="951" spans="32:33">
      <c r="AF951" s="25"/>
      <c r="AG951" s="25"/>
    </row>
    <row r="952" spans="32:33">
      <c r="AF952" s="25"/>
      <c r="AG952" s="25"/>
    </row>
    <row r="953" spans="32:33">
      <c r="AF953" s="25"/>
      <c r="AG953" s="25"/>
    </row>
    <row r="954" spans="32:33">
      <c r="AF954" s="25"/>
      <c r="AG954" s="25"/>
    </row>
    <row r="955" spans="32:33">
      <c r="AF955" s="25"/>
      <c r="AG955" s="25"/>
    </row>
    <row r="956" spans="32:33">
      <c r="AF956" s="25"/>
      <c r="AG956" s="25"/>
    </row>
    <row r="957" spans="32:33">
      <c r="AF957" s="25"/>
      <c r="AG957" s="25"/>
    </row>
    <row r="958" spans="32:33">
      <c r="AF958" s="25"/>
      <c r="AG958" s="25"/>
    </row>
    <row r="959" spans="32:33">
      <c r="AF959" s="25"/>
      <c r="AG959" s="25"/>
    </row>
    <row r="960" spans="32:33">
      <c r="AF960" s="25"/>
      <c r="AG960" s="25"/>
    </row>
    <row r="961" spans="32:33">
      <c r="AF961" s="25"/>
      <c r="AG961" s="25"/>
    </row>
    <row r="962" spans="32:33">
      <c r="AF962" s="25"/>
      <c r="AG962" s="25"/>
    </row>
    <row r="963" spans="32:33">
      <c r="AF963" s="25"/>
      <c r="AG963" s="25"/>
    </row>
    <row r="964" spans="32:33">
      <c r="AF964" s="25"/>
      <c r="AG964" s="25"/>
    </row>
    <row r="965" spans="32:33">
      <c r="AF965" s="25"/>
      <c r="AG965" s="25"/>
    </row>
    <row r="966" spans="32:33">
      <c r="AF966" s="25"/>
      <c r="AG966" s="25"/>
    </row>
    <row r="967" spans="32:33">
      <c r="AF967" s="25"/>
      <c r="AG967" s="25"/>
    </row>
    <row r="968" spans="32:33">
      <c r="AF968" s="25"/>
      <c r="AG968" s="25"/>
    </row>
    <row r="969" spans="32:33">
      <c r="AF969" s="25"/>
      <c r="AG969" s="25"/>
    </row>
    <row r="970" spans="32:33">
      <c r="AF970" s="25"/>
      <c r="AG970" s="25"/>
    </row>
    <row r="971" spans="32:33">
      <c r="AF971" s="25"/>
      <c r="AG971" s="25"/>
    </row>
    <row r="972" spans="32:33">
      <c r="AF972" s="25"/>
      <c r="AG972" s="25"/>
    </row>
    <row r="973" spans="32:33">
      <c r="AF973" s="25"/>
      <c r="AG973" s="25"/>
    </row>
    <row r="974" spans="32:33">
      <c r="AF974" s="25"/>
      <c r="AG974" s="25"/>
    </row>
    <row r="975" spans="32:33">
      <c r="AF975" s="25"/>
      <c r="AG975" s="25"/>
    </row>
    <row r="976" spans="32:33">
      <c r="AF976" s="25"/>
      <c r="AG976" s="25"/>
    </row>
    <row r="977" spans="32:33">
      <c r="AF977" s="25"/>
      <c r="AG977" s="25"/>
    </row>
    <row r="978" spans="32:33">
      <c r="AF978" s="25"/>
      <c r="AG978" s="25"/>
    </row>
    <row r="979" spans="32:33">
      <c r="AF979" s="25"/>
      <c r="AG979" s="25"/>
    </row>
    <row r="980" spans="32:33">
      <c r="AF980" s="25"/>
      <c r="AG980" s="25"/>
    </row>
    <row r="981" spans="32:33">
      <c r="AF981" s="25"/>
      <c r="AG981" s="25"/>
    </row>
    <row r="982" spans="32:33">
      <c r="AF982" s="25"/>
      <c r="AG982" s="25"/>
    </row>
    <row r="983" spans="32:33">
      <c r="AF983" s="25"/>
      <c r="AG983" s="25"/>
    </row>
    <row r="984" spans="32:33">
      <c r="AF984" s="25"/>
      <c r="AG984" s="25"/>
    </row>
    <row r="985" spans="32:33">
      <c r="AF985" s="25"/>
      <c r="AG985" s="25"/>
    </row>
    <row r="986" spans="32:33">
      <c r="AF986" s="25"/>
      <c r="AG986" s="25"/>
    </row>
    <row r="987" spans="32:33">
      <c r="AF987" s="25"/>
      <c r="AG987" s="25"/>
    </row>
    <row r="988" spans="32:33">
      <c r="AF988" s="25"/>
      <c r="AG988" s="25"/>
    </row>
    <row r="989" spans="32:33">
      <c r="AF989" s="25"/>
      <c r="AG989" s="25"/>
    </row>
    <row r="990" spans="32:33">
      <c r="AF990" s="25"/>
      <c r="AG990" s="25"/>
    </row>
    <row r="991" spans="32:33">
      <c r="AF991" s="25"/>
      <c r="AG991" s="25"/>
    </row>
    <row r="992" spans="32:33">
      <c r="AF992" s="25"/>
      <c r="AG992" s="25"/>
    </row>
    <row r="993" spans="32:33">
      <c r="AF993" s="25"/>
      <c r="AG993" s="25"/>
    </row>
    <row r="994" spans="32:33">
      <c r="AF994" s="25"/>
      <c r="AG994" s="25"/>
    </row>
    <row r="995" spans="32:33">
      <c r="AF995" s="25"/>
      <c r="AG995" s="25"/>
    </row>
    <row r="996" spans="32:33">
      <c r="AF996" s="25"/>
      <c r="AG996" s="25"/>
    </row>
    <row r="997" spans="32:33">
      <c r="AF997" s="25"/>
      <c r="AG997" s="25"/>
    </row>
    <row r="998" spans="32:33">
      <c r="AF998" s="25"/>
      <c r="AG998" s="25"/>
    </row>
    <row r="999" spans="32:33">
      <c r="AF999" s="25"/>
      <c r="AG999" s="25"/>
    </row>
    <row r="1000" spans="32:33">
      <c r="AF1000" s="25"/>
      <c r="AG1000" s="25"/>
    </row>
    <row r="1001" spans="32:33">
      <c r="AF1001" s="25"/>
      <c r="AG1001" s="25"/>
    </row>
    <row r="1002" spans="32:33">
      <c r="AF1002" s="25"/>
      <c r="AG1002" s="25"/>
    </row>
    <row r="1003" spans="32:33">
      <c r="AF1003" s="25"/>
      <c r="AG1003" s="25"/>
    </row>
    <row r="1004" spans="32:33">
      <c r="AF1004" s="25"/>
      <c r="AG1004" s="25"/>
    </row>
    <row r="1005" spans="32:33">
      <c r="AF1005" s="25"/>
      <c r="AG1005" s="25"/>
    </row>
    <row r="1006" spans="32:33">
      <c r="AF1006" s="25"/>
      <c r="AG1006" s="25"/>
    </row>
    <row r="1007" spans="32:33">
      <c r="AF1007" s="25"/>
      <c r="AG1007" s="25"/>
    </row>
    <row r="1008" spans="32:33">
      <c r="AF1008" s="25"/>
      <c r="AG1008" s="25"/>
    </row>
    <row r="1009" spans="32:33">
      <c r="AF1009" s="25"/>
      <c r="AG1009" s="25"/>
    </row>
    <row r="1010" spans="32:33">
      <c r="AF1010" s="25"/>
      <c r="AG1010" s="25"/>
    </row>
    <row r="1011" spans="32:33">
      <c r="AF1011" s="25"/>
      <c r="AG1011" s="25"/>
    </row>
    <row r="1012" spans="32:33">
      <c r="AF1012" s="25"/>
      <c r="AG1012" s="25"/>
    </row>
    <row r="1013" spans="32:33">
      <c r="AF1013" s="25"/>
      <c r="AG1013" s="25"/>
    </row>
    <row r="1014" spans="32:33">
      <c r="AF1014" s="25"/>
      <c r="AG1014" s="25"/>
    </row>
    <row r="1015" spans="32:33">
      <c r="AF1015" s="25"/>
      <c r="AG1015" s="25"/>
    </row>
    <row r="1016" spans="32:33">
      <c r="AF1016" s="25"/>
      <c r="AG1016" s="25"/>
    </row>
    <row r="1017" spans="32:33">
      <c r="AF1017" s="25"/>
      <c r="AG1017" s="25"/>
    </row>
    <row r="1018" spans="32:33">
      <c r="AF1018" s="25"/>
      <c r="AG1018" s="25"/>
    </row>
    <row r="1019" spans="32:33">
      <c r="AF1019" s="25"/>
      <c r="AG1019" s="25"/>
    </row>
    <row r="1020" spans="32:33">
      <c r="AF1020" s="25"/>
      <c r="AG1020" s="25"/>
    </row>
    <row r="1021" spans="32:33">
      <c r="AF1021" s="25"/>
      <c r="AG1021" s="25"/>
    </row>
    <row r="1022" spans="32:33">
      <c r="AF1022" s="25"/>
      <c r="AG1022" s="25"/>
    </row>
    <row r="1023" spans="32:33">
      <c r="AF1023" s="25"/>
      <c r="AG1023" s="25"/>
    </row>
    <row r="1024" spans="32:33">
      <c r="AF1024" s="25"/>
      <c r="AG1024" s="25"/>
    </row>
    <row r="1025" spans="32:33">
      <c r="AF1025" s="25"/>
      <c r="AG1025" s="25"/>
    </row>
    <row r="1026" spans="32:33">
      <c r="AF1026" s="25"/>
      <c r="AG1026" s="25"/>
    </row>
    <row r="1027" spans="32:33">
      <c r="AF1027" s="25"/>
      <c r="AG1027" s="25"/>
    </row>
    <row r="1028" spans="32:33">
      <c r="AF1028" s="25"/>
      <c r="AG1028" s="25"/>
    </row>
    <row r="1029" spans="32:33">
      <c r="AF1029" s="25"/>
      <c r="AG1029" s="25"/>
    </row>
    <row r="1030" spans="32:33">
      <c r="AF1030" s="25"/>
      <c r="AG1030" s="25"/>
    </row>
    <row r="1031" spans="32:33">
      <c r="AF1031" s="25"/>
      <c r="AG1031" s="25"/>
    </row>
    <row r="1032" spans="32:33">
      <c r="AF1032" s="25"/>
      <c r="AG1032" s="25"/>
    </row>
    <row r="1033" spans="32:33">
      <c r="AF1033" s="25"/>
      <c r="AG1033" s="25"/>
    </row>
    <row r="1034" spans="32:33">
      <c r="AF1034" s="25"/>
      <c r="AG1034" s="25"/>
    </row>
    <row r="1035" spans="32:33">
      <c r="AF1035" s="25"/>
      <c r="AG1035" s="25"/>
    </row>
    <row r="1036" spans="32:33">
      <c r="AF1036" s="25"/>
      <c r="AG1036" s="25"/>
    </row>
    <row r="1037" spans="32:33">
      <c r="AF1037" s="25"/>
      <c r="AG1037" s="25"/>
    </row>
    <row r="1038" spans="32:33">
      <c r="AF1038" s="25"/>
      <c r="AG1038" s="25"/>
    </row>
    <row r="1039" spans="32:33">
      <c r="AF1039" s="25"/>
      <c r="AG1039" s="25"/>
    </row>
    <row r="1040" spans="32:33">
      <c r="AF1040" s="25"/>
      <c r="AG1040" s="25"/>
    </row>
    <row r="1041" spans="32:33">
      <c r="AF1041" s="25"/>
      <c r="AG1041" s="25"/>
    </row>
    <row r="1042" spans="32:33">
      <c r="AF1042" s="25"/>
      <c r="AG1042" s="25"/>
    </row>
    <row r="1043" spans="32:33">
      <c r="AF1043" s="25"/>
      <c r="AG1043" s="25"/>
    </row>
    <row r="1044" spans="32:33">
      <c r="AF1044" s="25"/>
      <c r="AG1044" s="25"/>
    </row>
    <row r="1045" spans="32:33">
      <c r="AF1045" s="25"/>
      <c r="AG1045" s="25"/>
    </row>
    <row r="1046" spans="32:33">
      <c r="AF1046" s="25"/>
      <c r="AG1046" s="25"/>
    </row>
    <row r="1047" spans="32:33">
      <c r="AF1047" s="25"/>
      <c r="AG1047" s="25"/>
    </row>
    <row r="1048" spans="32:33">
      <c r="AF1048" s="25"/>
      <c r="AG1048" s="25"/>
    </row>
    <row r="1049" spans="32:33">
      <c r="AF1049" s="25"/>
      <c r="AG1049" s="25"/>
    </row>
    <row r="1050" spans="32:33">
      <c r="AF1050" s="25"/>
      <c r="AG1050" s="25"/>
    </row>
    <row r="1051" spans="32:33">
      <c r="AF1051" s="25"/>
      <c r="AG1051" s="25"/>
    </row>
    <row r="1052" spans="32:33">
      <c r="AF1052" s="25"/>
      <c r="AG1052" s="25"/>
    </row>
    <row r="1053" spans="32:33">
      <c r="AF1053" s="25"/>
      <c r="AG1053" s="25"/>
    </row>
    <row r="1054" spans="32:33">
      <c r="AF1054" s="25"/>
      <c r="AG1054" s="25"/>
    </row>
    <row r="1055" spans="32:33">
      <c r="AF1055" s="25"/>
      <c r="AG1055" s="25"/>
    </row>
    <row r="1056" spans="32:33">
      <c r="AF1056" s="25"/>
      <c r="AG1056" s="25"/>
    </row>
    <row r="1057" spans="32:33">
      <c r="AF1057" s="25"/>
      <c r="AG1057" s="25"/>
    </row>
    <row r="1058" spans="32:33">
      <c r="AF1058" s="25"/>
      <c r="AG1058" s="25"/>
    </row>
    <row r="1059" spans="32:33">
      <c r="AF1059" s="25"/>
      <c r="AG1059" s="25"/>
    </row>
    <row r="1060" spans="32:33">
      <c r="AF1060" s="25"/>
      <c r="AG1060" s="25"/>
    </row>
    <row r="1061" spans="32:33">
      <c r="AF1061" s="25"/>
      <c r="AG1061" s="25"/>
    </row>
    <row r="1062" spans="32:33">
      <c r="AF1062" s="25"/>
      <c r="AG1062" s="25"/>
    </row>
    <row r="1063" spans="32:33">
      <c r="AF1063" s="25"/>
      <c r="AG1063" s="25"/>
    </row>
    <row r="1064" spans="32:33">
      <c r="AF1064" s="25"/>
      <c r="AG1064" s="25"/>
    </row>
    <row r="1065" spans="32:33">
      <c r="AF1065" s="25"/>
      <c r="AG1065" s="25"/>
    </row>
    <row r="1066" spans="32:33">
      <c r="AF1066" s="25"/>
      <c r="AG1066" s="25"/>
    </row>
    <row r="1067" spans="32:33">
      <c r="AF1067" s="25"/>
      <c r="AG1067" s="25"/>
    </row>
    <row r="1068" spans="32:33">
      <c r="AF1068" s="25"/>
      <c r="AG1068" s="25"/>
    </row>
    <row r="1069" spans="32:33">
      <c r="AF1069" s="25"/>
      <c r="AG1069" s="25"/>
    </row>
    <row r="1070" spans="32:33">
      <c r="AF1070" s="25"/>
      <c r="AG1070" s="25"/>
    </row>
    <row r="1071" spans="32:33">
      <c r="AF1071" s="25"/>
      <c r="AG1071" s="25"/>
    </row>
    <row r="1072" spans="32:33">
      <c r="AF1072" s="25"/>
      <c r="AG1072" s="25"/>
    </row>
    <row r="1073" spans="32:33">
      <c r="AF1073" s="25"/>
      <c r="AG1073" s="25"/>
    </row>
    <row r="1074" spans="32:33">
      <c r="AF1074" s="25"/>
      <c r="AG1074" s="25"/>
    </row>
    <row r="1075" spans="32:33">
      <c r="AF1075" s="25"/>
      <c r="AG1075" s="25"/>
    </row>
    <row r="1076" spans="32:33">
      <c r="AF1076" s="25"/>
      <c r="AG1076" s="25"/>
    </row>
    <row r="1077" spans="32:33">
      <c r="AF1077" s="25"/>
      <c r="AG1077" s="25"/>
    </row>
    <row r="1078" spans="32:33">
      <c r="AF1078" s="25"/>
      <c r="AG1078" s="25"/>
    </row>
    <row r="1079" spans="32:33">
      <c r="AF1079" s="25"/>
      <c r="AG1079" s="25"/>
    </row>
    <row r="1080" spans="32:33">
      <c r="AF1080" s="25"/>
      <c r="AG1080" s="25"/>
    </row>
    <row r="1081" spans="32:33">
      <c r="AF1081" s="25"/>
      <c r="AG1081" s="25"/>
    </row>
    <row r="1082" spans="32:33">
      <c r="AF1082" s="25"/>
      <c r="AG1082" s="25"/>
    </row>
    <row r="1083" spans="32:33">
      <c r="AF1083" s="25"/>
      <c r="AG1083" s="25"/>
    </row>
    <row r="1084" spans="32:33">
      <c r="AF1084" s="25"/>
      <c r="AG1084" s="25"/>
    </row>
    <row r="1085" spans="32:33">
      <c r="AF1085" s="25"/>
      <c r="AG1085" s="25"/>
    </row>
    <row r="1086" spans="32:33">
      <c r="AF1086" s="25"/>
      <c r="AG1086" s="25"/>
    </row>
    <row r="1087" spans="32:33">
      <c r="AF1087" s="25"/>
      <c r="AG1087" s="25"/>
    </row>
    <row r="1088" spans="32:33">
      <c r="AF1088" s="25"/>
      <c r="AG1088" s="25"/>
    </row>
    <row r="1089" spans="32:33">
      <c r="AF1089" s="25"/>
      <c r="AG1089" s="25"/>
    </row>
    <row r="1090" spans="32:33">
      <c r="AF1090" s="25"/>
      <c r="AG1090" s="25"/>
    </row>
    <row r="1091" spans="32:33">
      <c r="AF1091" s="25"/>
      <c r="AG1091" s="25"/>
    </row>
    <row r="1092" spans="32:33">
      <c r="AF1092" s="25"/>
      <c r="AG1092" s="25"/>
    </row>
    <row r="1093" spans="32:33">
      <c r="AF1093" s="25"/>
      <c r="AG1093" s="25"/>
    </row>
    <row r="1094" spans="32:33">
      <c r="AF1094" s="25"/>
      <c r="AG1094" s="25"/>
    </row>
    <row r="1095" spans="32:33">
      <c r="AF1095" s="25"/>
      <c r="AG1095" s="25"/>
    </row>
    <row r="1096" spans="32:33">
      <c r="AF1096" s="25"/>
      <c r="AG1096" s="25"/>
    </row>
    <row r="1097" spans="32:33">
      <c r="AF1097" s="25"/>
      <c r="AG1097" s="25"/>
    </row>
    <row r="1098" spans="32:33">
      <c r="AF1098" s="25"/>
      <c r="AG1098" s="25"/>
    </row>
    <row r="1099" spans="32:33">
      <c r="AF1099" s="25"/>
      <c r="AG1099" s="25"/>
    </row>
    <row r="1100" spans="32:33">
      <c r="AF1100" s="25"/>
      <c r="AG1100" s="25"/>
    </row>
    <row r="1101" spans="32:33">
      <c r="AF1101" s="25"/>
      <c r="AG1101" s="25"/>
    </row>
    <row r="1102" spans="32:33">
      <c r="AF1102" s="25"/>
      <c r="AG1102" s="25"/>
    </row>
    <row r="1103" spans="32:33">
      <c r="AF1103" s="25"/>
      <c r="AG1103" s="25"/>
    </row>
    <row r="1104" spans="32:33">
      <c r="AF1104" s="25"/>
      <c r="AG1104" s="25"/>
    </row>
    <row r="1105" spans="32:33">
      <c r="AF1105" s="25"/>
      <c r="AG1105" s="25"/>
    </row>
    <row r="1106" spans="32:33">
      <c r="AF1106" s="25"/>
      <c r="AG1106" s="25"/>
    </row>
    <row r="1107" spans="32:33">
      <c r="AF1107" s="25"/>
      <c r="AG1107" s="25"/>
    </row>
    <row r="1108" spans="32:33">
      <c r="AF1108" s="25"/>
      <c r="AG1108" s="25"/>
    </row>
    <row r="1109" spans="32:33">
      <c r="AF1109" s="25"/>
      <c r="AG1109" s="25"/>
    </row>
    <row r="1110" spans="32:33">
      <c r="AF1110" s="25"/>
      <c r="AG1110" s="25"/>
    </row>
    <row r="1111" spans="32:33">
      <c r="AF1111" s="25"/>
      <c r="AG1111" s="25"/>
    </row>
    <row r="1112" spans="32:33">
      <c r="AF1112" s="25"/>
      <c r="AG1112" s="25"/>
    </row>
    <row r="1113" spans="32:33">
      <c r="AF1113" s="25"/>
      <c r="AG1113" s="25"/>
    </row>
    <row r="1114" spans="32:33">
      <c r="AF1114" s="25"/>
      <c r="AG1114" s="25"/>
    </row>
    <row r="1115" spans="32:33">
      <c r="AF1115" s="25"/>
      <c r="AG1115" s="25"/>
    </row>
    <row r="1116" spans="32:33">
      <c r="AF1116" s="25"/>
      <c r="AG1116" s="25"/>
    </row>
    <row r="1117" spans="32:33">
      <c r="AF1117" s="25"/>
      <c r="AG1117" s="25"/>
    </row>
    <row r="1118" spans="32:33">
      <c r="AF1118" s="25"/>
      <c r="AG1118" s="25"/>
    </row>
    <row r="1119" spans="32:33">
      <c r="AF1119" s="25"/>
      <c r="AG1119" s="25"/>
    </row>
    <row r="1120" spans="32:33">
      <c r="AF1120" s="25"/>
      <c r="AG1120" s="25"/>
    </row>
    <row r="1121" spans="32:33">
      <c r="AF1121" s="25"/>
      <c r="AG1121" s="25"/>
    </row>
    <row r="1122" spans="32:33">
      <c r="AF1122" s="25"/>
      <c r="AG1122" s="25"/>
    </row>
    <row r="1123" spans="32:33">
      <c r="AF1123" s="25"/>
      <c r="AG1123" s="25"/>
    </row>
    <row r="1124" spans="32:33">
      <c r="AF1124" s="25"/>
      <c r="AG1124" s="25"/>
    </row>
    <row r="1125" spans="32:33">
      <c r="AF1125" s="25"/>
      <c r="AG1125" s="25"/>
    </row>
    <row r="1126" spans="32:33">
      <c r="AF1126" s="25"/>
      <c r="AG1126" s="25"/>
    </row>
    <row r="1127" spans="32:33">
      <c r="AF1127" s="25"/>
      <c r="AG1127" s="25"/>
    </row>
    <row r="1128" spans="32:33">
      <c r="AF1128" s="25"/>
      <c r="AG1128" s="25"/>
    </row>
    <row r="1129" spans="32:33">
      <c r="AF1129" s="25"/>
      <c r="AG1129" s="25"/>
    </row>
    <row r="1130" spans="32:33">
      <c r="AF1130" s="25"/>
      <c r="AG1130" s="25"/>
    </row>
    <row r="1131" spans="32:33">
      <c r="AF1131" s="25"/>
      <c r="AG1131" s="25"/>
    </row>
    <row r="1132" spans="32:33">
      <c r="AF1132" s="25"/>
      <c r="AG1132" s="25"/>
    </row>
    <row r="1133" spans="32:33">
      <c r="AF1133" s="25"/>
      <c r="AG1133" s="25"/>
    </row>
    <row r="1134" spans="32:33">
      <c r="AF1134" s="25"/>
      <c r="AG1134" s="25"/>
    </row>
    <row r="1135" spans="32:33">
      <c r="AF1135" s="25"/>
      <c r="AG1135" s="25"/>
    </row>
    <row r="1136" spans="32:33">
      <c r="AF1136" s="25"/>
      <c r="AG1136" s="25"/>
    </row>
    <row r="1137" spans="32:33">
      <c r="AF1137" s="25"/>
      <c r="AG1137" s="25"/>
    </row>
    <row r="1138" spans="32:33">
      <c r="AF1138" s="25"/>
      <c r="AG1138" s="25"/>
    </row>
    <row r="1139" spans="32:33">
      <c r="AF1139" s="25"/>
      <c r="AG1139" s="25"/>
    </row>
    <row r="1140" spans="32:33">
      <c r="AF1140" s="25"/>
      <c r="AG1140" s="25"/>
    </row>
    <row r="1141" spans="32:33">
      <c r="AF1141" s="25"/>
      <c r="AG1141" s="25"/>
    </row>
    <row r="1142" spans="32:33">
      <c r="AF1142" s="25"/>
      <c r="AG1142" s="25"/>
    </row>
    <row r="1143" spans="32:33">
      <c r="AF1143" s="25"/>
      <c r="AG1143" s="25"/>
    </row>
    <row r="1144" spans="32:33">
      <c r="AF1144" s="25"/>
      <c r="AG1144" s="25"/>
    </row>
    <row r="1145" spans="32:33">
      <c r="AF1145" s="25"/>
      <c r="AG1145" s="25"/>
    </row>
    <row r="1146" spans="32:33">
      <c r="AF1146" s="25"/>
      <c r="AG1146" s="25"/>
    </row>
    <row r="1147" spans="32:33">
      <c r="AF1147" s="25"/>
      <c r="AG1147" s="25"/>
    </row>
    <row r="1148" spans="32:33">
      <c r="AF1148" s="25"/>
      <c r="AG1148" s="25"/>
    </row>
    <row r="1149" spans="32:33">
      <c r="AF1149" s="25"/>
      <c r="AG1149" s="25"/>
    </row>
    <row r="1150" spans="32:33">
      <c r="AF1150" s="25"/>
      <c r="AG1150" s="25"/>
    </row>
    <row r="1151" spans="32:33">
      <c r="AF1151" s="25"/>
      <c r="AG1151" s="25"/>
    </row>
    <row r="1152" spans="32:33">
      <c r="AF1152" s="25"/>
      <c r="AG1152" s="25"/>
    </row>
    <row r="1153" spans="32:33">
      <c r="AF1153" s="25"/>
      <c r="AG1153" s="25"/>
    </row>
    <row r="1154" spans="32:33">
      <c r="AF1154" s="25"/>
      <c r="AG1154" s="25"/>
    </row>
    <row r="1155" spans="32:33">
      <c r="AF1155" s="25"/>
      <c r="AG1155" s="25"/>
    </row>
    <row r="1156" spans="32:33">
      <c r="AF1156" s="25"/>
      <c r="AG1156" s="25"/>
    </row>
    <row r="1157" spans="32:33">
      <c r="AF1157" s="25"/>
      <c r="AG1157" s="25"/>
    </row>
    <row r="1158" spans="32:33">
      <c r="AF1158" s="25"/>
      <c r="AG1158" s="25"/>
    </row>
    <row r="1159" spans="32:33">
      <c r="AF1159" s="25"/>
      <c r="AG1159" s="25"/>
    </row>
    <row r="1160" spans="32:33">
      <c r="AF1160" s="25"/>
      <c r="AG1160" s="25"/>
    </row>
    <row r="1161" spans="32:33">
      <c r="AF1161" s="25"/>
      <c r="AG1161" s="25"/>
    </row>
    <row r="1162" spans="32:33">
      <c r="AF1162" s="25"/>
      <c r="AG1162" s="25"/>
    </row>
    <row r="1163" spans="32:33">
      <c r="AF1163" s="25"/>
      <c r="AG1163" s="25"/>
    </row>
    <row r="1164" spans="32:33">
      <c r="AF1164" s="25"/>
      <c r="AG1164" s="25"/>
    </row>
    <row r="1165" spans="32:33">
      <c r="AF1165" s="25"/>
      <c r="AG1165" s="25"/>
    </row>
    <row r="1166" spans="32:33">
      <c r="AF1166" s="25"/>
      <c r="AG1166" s="25"/>
    </row>
    <row r="1167" spans="32:33">
      <c r="AF1167" s="25"/>
      <c r="AG1167" s="25"/>
    </row>
    <row r="1168" spans="32:33">
      <c r="AF1168" s="25"/>
      <c r="AG1168" s="25"/>
    </row>
    <row r="1169" spans="32:33">
      <c r="AF1169" s="25"/>
      <c r="AG1169" s="25"/>
    </row>
    <row r="1170" spans="32:33">
      <c r="AF1170" s="25"/>
      <c r="AG1170" s="25"/>
    </row>
    <row r="1171" spans="32:33">
      <c r="AF1171" s="25"/>
      <c r="AG1171" s="25"/>
    </row>
    <row r="1172" spans="32:33">
      <c r="AF1172" s="25"/>
      <c r="AG1172" s="25"/>
    </row>
    <row r="1173" spans="32:33">
      <c r="AF1173" s="25"/>
      <c r="AG1173" s="25"/>
    </row>
    <row r="1174" spans="32:33">
      <c r="AF1174" s="25"/>
      <c r="AG1174" s="25"/>
    </row>
    <row r="1175" spans="32:33">
      <c r="AF1175" s="25"/>
      <c r="AG1175" s="25"/>
    </row>
    <row r="1176" spans="32:33">
      <c r="AF1176" s="25"/>
      <c r="AG1176" s="25"/>
    </row>
    <row r="1177" spans="32:33">
      <c r="AF1177" s="25"/>
      <c r="AG1177" s="25"/>
    </row>
    <row r="1178" spans="32:33">
      <c r="AF1178" s="25"/>
      <c r="AG1178" s="25"/>
    </row>
    <row r="1179" spans="32:33">
      <c r="AF1179" s="25"/>
      <c r="AG1179" s="25"/>
    </row>
    <row r="1180" spans="32:33">
      <c r="AF1180" s="25"/>
      <c r="AG1180" s="25"/>
    </row>
    <row r="1181" spans="32:33">
      <c r="AF1181" s="25"/>
      <c r="AG1181" s="25"/>
    </row>
    <row r="1182" spans="32:33">
      <c r="AF1182" s="25"/>
      <c r="AG1182" s="25"/>
    </row>
    <row r="1183" spans="32:33">
      <c r="AF1183" s="25"/>
      <c r="AG1183" s="25"/>
    </row>
    <row r="1184" spans="32:33">
      <c r="AF1184" s="25"/>
      <c r="AG1184" s="25"/>
    </row>
    <row r="1185" spans="32:33">
      <c r="AF1185" s="25"/>
      <c r="AG1185" s="25"/>
    </row>
    <row r="1186" spans="32:33">
      <c r="AF1186" s="25"/>
      <c r="AG1186" s="25"/>
    </row>
    <row r="1187" spans="32:33">
      <c r="AF1187" s="25"/>
      <c r="AG1187" s="25"/>
    </row>
    <row r="1188" spans="32:33">
      <c r="AF1188" s="25"/>
      <c r="AG1188" s="25"/>
    </row>
    <row r="1189" spans="32:33">
      <c r="AF1189" s="25"/>
      <c r="AG1189" s="25"/>
    </row>
    <row r="1190" spans="32:33">
      <c r="AF1190" s="25"/>
      <c r="AG1190" s="25"/>
    </row>
    <row r="1191" spans="32:33">
      <c r="AF1191" s="25"/>
      <c r="AG1191" s="25"/>
    </row>
    <row r="1192" spans="32:33">
      <c r="AF1192" s="25"/>
      <c r="AG1192" s="25"/>
    </row>
    <row r="1193" spans="32:33">
      <c r="AF1193" s="25"/>
      <c r="AG1193" s="25"/>
    </row>
    <row r="1194" spans="32:33">
      <c r="AF1194" s="25"/>
      <c r="AG1194" s="25"/>
    </row>
    <row r="1195" spans="32:33">
      <c r="AF1195" s="25"/>
      <c r="AG1195" s="25"/>
    </row>
    <row r="1196" spans="32:33">
      <c r="AF1196" s="25"/>
      <c r="AG1196" s="25"/>
    </row>
    <row r="1197" spans="32:33">
      <c r="AF1197" s="25"/>
      <c r="AG1197" s="25"/>
    </row>
    <row r="1198" spans="32:33">
      <c r="AF1198" s="25"/>
      <c r="AG1198" s="25"/>
    </row>
    <row r="1199" spans="32:33">
      <c r="AF1199" s="25"/>
      <c r="AG1199" s="25"/>
    </row>
    <row r="1200" spans="32:33">
      <c r="AF1200" s="25"/>
      <c r="AG1200" s="25"/>
    </row>
    <row r="1201" spans="32:33">
      <c r="AF1201" s="25"/>
      <c r="AG1201" s="25"/>
    </row>
    <row r="1202" spans="32:33">
      <c r="AF1202" s="25"/>
      <c r="AG1202" s="25"/>
    </row>
    <row r="1203" spans="32:33">
      <c r="AF1203" s="25"/>
      <c r="AG1203" s="25"/>
    </row>
    <row r="1204" spans="32:33">
      <c r="AF1204" s="25"/>
      <c r="AG1204" s="25"/>
    </row>
    <row r="1205" spans="32:33">
      <c r="AF1205" s="25"/>
      <c r="AG1205" s="25"/>
    </row>
    <row r="1206" spans="32:33">
      <c r="AF1206" s="25"/>
      <c r="AG1206" s="25"/>
    </row>
    <row r="1207" spans="32:33">
      <c r="AF1207" s="25"/>
      <c r="AG1207" s="25"/>
    </row>
    <row r="1208" spans="32:33">
      <c r="AF1208" s="25"/>
      <c r="AG1208" s="25"/>
    </row>
    <row r="1209" spans="32:33">
      <c r="AF1209" s="25"/>
      <c r="AG1209" s="25"/>
    </row>
    <row r="1210" spans="32:33">
      <c r="AF1210" s="25"/>
      <c r="AG1210" s="25"/>
    </row>
    <row r="1211" spans="32:33">
      <c r="AF1211" s="25"/>
      <c r="AG1211" s="25"/>
    </row>
    <row r="1212" spans="32:33">
      <c r="AF1212" s="25"/>
      <c r="AG1212" s="25"/>
    </row>
    <row r="1213" spans="32:33">
      <c r="AF1213" s="25"/>
      <c r="AG1213" s="25"/>
    </row>
    <row r="1214" spans="32:33">
      <c r="AF1214" s="25"/>
      <c r="AG1214" s="25"/>
    </row>
    <row r="1215" spans="32:33">
      <c r="AF1215" s="25"/>
      <c r="AG1215" s="25"/>
    </row>
    <row r="1216" spans="32:33">
      <c r="AF1216" s="25"/>
      <c r="AG1216" s="25"/>
    </row>
    <row r="1217" spans="32:33">
      <c r="AF1217" s="25"/>
      <c r="AG1217" s="25"/>
    </row>
    <row r="1218" spans="32:33">
      <c r="AF1218" s="25"/>
      <c r="AG1218" s="25"/>
    </row>
    <row r="1219" spans="32:33">
      <c r="AF1219" s="25"/>
      <c r="AG1219" s="25"/>
    </row>
    <row r="1220" spans="32:33">
      <c r="AF1220" s="25"/>
      <c r="AG1220" s="25"/>
    </row>
    <row r="1221" spans="32:33">
      <c r="AF1221" s="25"/>
      <c r="AG1221" s="25"/>
    </row>
    <row r="1222" spans="32:33">
      <c r="AF1222" s="25"/>
      <c r="AG1222" s="25"/>
    </row>
    <row r="1223" spans="32:33">
      <c r="AF1223" s="25"/>
      <c r="AG1223" s="25"/>
    </row>
    <row r="1224" spans="32:33">
      <c r="AF1224" s="25"/>
      <c r="AG1224" s="25"/>
    </row>
    <row r="1225" spans="32:33">
      <c r="AF1225" s="25"/>
      <c r="AG1225" s="25"/>
    </row>
    <row r="1226" spans="32:33">
      <c r="AF1226" s="25"/>
      <c r="AG1226" s="25"/>
    </row>
    <row r="1227" spans="32:33">
      <c r="AF1227" s="25"/>
      <c r="AG1227" s="25"/>
    </row>
    <row r="1228" spans="32:33">
      <c r="AF1228" s="25"/>
      <c r="AG1228" s="25"/>
    </row>
    <row r="1229" spans="32:33">
      <c r="AF1229" s="25"/>
      <c r="AG1229" s="25"/>
    </row>
    <row r="1230" spans="32:33">
      <c r="AF1230" s="25"/>
      <c r="AG1230" s="25"/>
    </row>
    <row r="1231" spans="32:33">
      <c r="AF1231" s="25"/>
      <c r="AG1231" s="25"/>
    </row>
    <row r="1232" spans="32:33">
      <c r="AF1232" s="25"/>
      <c r="AG1232" s="25"/>
    </row>
    <row r="1233" spans="32:33">
      <c r="AF1233" s="25"/>
      <c r="AG1233" s="25"/>
    </row>
    <row r="1234" spans="32:33">
      <c r="AF1234" s="25"/>
      <c r="AG1234" s="25"/>
    </row>
    <row r="1235" spans="32:33">
      <c r="AF1235" s="25"/>
      <c r="AG1235" s="25"/>
    </row>
    <row r="1236" spans="32:33">
      <c r="AF1236" s="25"/>
      <c r="AG1236" s="25"/>
    </row>
    <row r="1237" spans="32:33">
      <c r="AF1237" s="25"/>
      <c r="AG1237" s="25"/>
    </row>
    <row r="1238" spans="32:33">
      <c r="AF1238" s="25"/>
      <c r="AG1238" s="25"/>
    </row>
    <row r="1239" spans="32:33">
      <c r="AF1239" s="25"/>
      <c r="AG1239" s="25"/>
    </row>
    <row r="1240" spans="32:33">
      <c r="AF1240" s="25"/>
      <c r="AG1240" s="25"/>
    </row>
    <row r="1241" spans="32:33">
      <c r="AF1241" s="25"/>
      <c r="AG1241" s="25"/>
    </row>
    <row r="1242" spans="32:33">
      <c r="AF1242" s="25"/>
      <c r="AG1242" s="25"/>
    </row>
    <row r="1243" spans="32:33">
      <c r="AF1243" s="25"/>
      <c r="AG1243" s="25"/>
    </row>
    <row r="1244" spans="32:33">
      <c r="AF1244" s="25"/>
      <c r="AG1244" s="25"/>
    </row>
    <row r="1245" spans="32:33">
      <c r="AF1245" s="25"/>
      <c r="AG1245" s="25"/>
    </row>
    <row r="1246" spans="32:33">
      <c r="AF1246" s="25"/>
      <c r="AG1246" s="25"/>
    </row>
    <row r="1247" spans="32:33">
      <c r="AF1247" s="25"/>
      <c r="AG1247" s="25"/>
    </row>
    <row r="1248" spans="32:33">
      <c r="AF1248" s="25"/>
      <c r="AG1248" s="25"/>
    </row>
    <row r="1249" spans="32:33">
      <c r="AF1249" s="25"/>
      <c r="AG1249" s="25"/>
    </row>
    <row r="1250" spans="32:33">
      <c r="AF1250" s="25"/>
      <c r="AG1250" s="25"/>
    </row>
    <row r="1251" spans="32:33">
      <c r="AF1251" s="25"/>
      <c r="AG1251" s="25"/>
    </row>
    <row r="1252" spans="32:33">
      <c r="AF1252" s="25"/>
      <c r="AG1252" s="25"/>
    </row>
    <row r="1253" spans="32:33">
      <c r="AF1253" s="25"/>
      <c r="AG1253" s="25"/>
    </row>
    <row r="1254" spans="32:33">
      <c r="AF1254" s="25"/>
      <c r="AG1254" s="25"/>
    </row>
    <row r="1255" spans="32:33">
      <c r="AF1255" s="25"/>
      <c r="AG1255" s="25"/>
    </row>
    <row r="1256" spans="32:33">
      <c r="AF1256" s="25"/>
      <c r="AG1256" s="25"/>
    </row>
    <row r="1257" spans="32:33">
      <c r="AF1257" s="25"/>
      <c r="AG1257" s="25"/>
    </row>
    <row r="1258" spans="32:33">
      <c r="AF1258" s="25"/>
      <c r="AG1258" s="25"/>
    </row>
    <row r="1259" spans="32:33">
      <c r="AF1259" s="25"/>
      <c r="AG1259" s="25"/>
    </row>
    <row r="1260" spans="32:33">
      <c r="AF1260" s="25"/>
      <c r="AG1260" s="25"/>
    </row>
    <row r="1261" spans="32:33">
      <c r="AF1261" s="25"/>
      <c r="AG1261" s="25"/>
    </row>
    <row r="1262" spans="32:33">
      <c r="AF1262" s="25"/>
      <c r="AG1262" s="25"/>
    </row>
    <row r="1263" spans="32:33">
      <c r="AF1263" s="25"/>
      <c r="AG1263" s="25"/>
    </row>
    <row r="1264" spans="32:33">
      <c r="AF1264" s="25"/>
      <c r="AG1264" s="25"/>
    </row>
    <row r="1265" spans="32:33">
      <c r="AF1265" s="25"/>
      <c r="AG1265" s="25"/>
    </row>
    <row r="1266" spans="32:33">
      <c r="AF1266" s="25"/>
      <c r="AG1266" s="25"/>
    </row>
    <row r="1267" spans="32:33">
      <c r="AF1267" s="25"/>
      <c r="AG1267" s="25"/>
    </row>
    <row r="1268" spans="32:33">
      <c r="AF1268" s="25"/>
      <c r="AG1268" s="25"/>
    </row>
    <row r="1269" spans="32:33">
      <c r="AF1269" s="25"/>
      <c r="AG1269" s="25"/>
    </row>
    <row r="1270" spans="32:33">
      <c r="AF1270" s="25"/>
      <c r="AG1270" s="25"/>
    </row>
    <row r="1271" spans="32:33">
      <c r="AF1271" s="25"/>
      <c r="AG1271" s="25"/>
    </row>
    <row r="1272" spans="32:33">
      <c r="AF1272" s="25"/>
      <c r="AG1272" s="25"/>
    </row>
    <row r="1273" spans="32:33">
      <c r="AF1273" s="25"/>
      <c r="AG1273" s="25"/>
    </row>
    <row r="1274" spans="32:33">
      <c r="AF1274" s="25"/>
      <c r="AG1274" s="25"/>
    </row>
    <row r="1275" spans="32:33">
      <c r="AF1275" s="25"/>
      <c r="AG1275" s="25"/>
    </row>
    <row r="1276" spans="32:33">
      <c r="AF1276" s="25"/>
      <c r="AG1276" s="25"/>
    </row>
    <row r="1277" spans="32:33">
      <c r="AF1277" s="25"/>
      <c r="AG1277" s="25"/>
    </row>
    <row r="1278" spans="32:33">
      <c r="AF1278" s="25"/>
      <c r="AG1278" s="25"/>
    </row>
    <row r="1279" spans="32:33">
      <c r="AF1279" s="25"/>
      <c r="AG1279" s="25"/>
    </row>
    <row r="1280" spans="32:33">
      <c r="AF1280" s="25"/>
      <c r="AG1280" s="25"/>
    </row>
    <row r="1281" spans="32:33">
      <c r="AF1281" s="25"/>
      <c r="AG1281" s="25"/>
    </row>
    <row r="1282" spans="32:33">
      <c r="AF1282" s="25"/>
      <c r="AG1282" s="25"/>
    </row>
    <row r="1283" spans="32:33">
      <c r="AF1283" s="25"/>
      <c r="AG1283" s="25"/>
    </row>
    <row r="1284" spans="32:33">
      <c r="AF1284" s="25"/>
      <c r="AG1284" s="25"/>
    </row>
    <row r="1285" spans="32:33">
      <c r="AF1285" s="25"/>
      <c r="AG1285" s="25"/>
    </row>
    <row r="1286" spans="32:33">
      <c r="AF1286" s="25"/>
      <c r="AG1286" s="25"/>
    </row>
    <row r="1287" spans="32:33">
      <c r="AF1287" s="25"/>
      <c r="AG1287" s="25"/>
    </row>
    <row r="1288" spans="32:33">
      <c r="AF1288" s="25"/>
      <c r="AG1288" s="25"/>
    </row>
    <row r="1289" spans="32:33">
      <c r="AF1289" s="25"/>
      <c r="AG1289" s="25"/>
    </row>
    <row r="1290" spans="32:33">
      <c r="AF1290" s="25"/>
      <c r="AG1290" s="25"/>
    </row>
    <row r="1291" spans="32:33">
      <c r="AF1291" s="25"/>
      <c r="AG1291" s="25"/>
    </row>
    <row r="1292" spans="32:33">
      <c r="AF1292" s="25"/>
      <c r="AG1292" s="25"/>
    </row>
    <row r="1293" spans="32:33">
      <c r="AF1293" s="25"/>
      <c r="AG1293" s="25"/>
    </row>
    <row r="1294" spans="32:33">
      <c r="AF1294" s="25"/>
      <c r="AG1294" s="25"/>
    </row>
    <row r="1295" spans="32:33">
      <c r="AF1295" s="25"/>
      <c r="AG1295" s="25"/>
    </row>
    <row r="1296" spans="32:33">
      <c r="AF1296" s="25"/>
      <c r="AG1296" s="25"/>
    </row>
    <row r="1297" spans="32:33">
      <c r="AF1297" s="25"/>
      <c r="AG1297" s="25"/>
    </row>
    <row r="1298" spans="32:33">
      <c r="AF1298" s="25"/>
      <c r="AG1298" s="25"/>
    </row>
    <row r="1299" spans="32:33">
      <c r="AF1299" s="25"/>
      <c r="AG1299" s="25"/>
    </row>
    <row r="1300" spans="32:33">
      <c r="AF1300" s="25"/>
      <c r="AG1300" s="25"/>
    </row>
    <row r="1301" spans="32:33">
      <c r="AF1301" s="25"/>
      <c r="AG1301" s="25"/>
    </row>
    <row r="1302" spans="32:33">
      <c r="AF1302" s="25"/>
      <c r="AG1302" s="25"/>
    </row>
    <row r="1303" spans="32:33">
      <c r="AF1303" s="25"/>
      <c r="AG1303" s="25"/>
    </row>
    <row r="1304" spans="32:33">
      <c r="AF1304" s="25"/>
      <c r="AG1304" s="25"/>
    </row>
    <row r="1305" spans="32:33">
      <c r="AF1305" s="25"/>
      <c r="AG1305" s="25"/>
    </row>
    <row r="1306" spans="32:33">
      <c r="AF1306" s="25"/>
      <c r="AG1306" s="25"/>
    </row>
    <row r="1307" spans="32:33">
      <c r="AF1307" s="25"/>
      <c r="AG1307" s="25"/>
    </row>
    <row r="1308" spans="32:33">
      <c r="AF1308" s="25"/>
      <c r="AG1308" s="25"/>
    </row>
    <row r="1309" spans="32:33">
      <c r="AF1309" s="25"/>
      <c r="AG1309" s="25"/>
    </row>
    <row r="1310" spans="32:33">
      <c r="AF1310" s="25"/>
      <c r="AG1310" s="25"/>
    </row>
    <row r="1311" spans="32:33">
      <c r="AF1311" s="25"/>
      <c r="AG1311" s="25"/>
    </row>
    <row r="1312" spans="32:33">
      <c r="AF1312" s="25"/>
      <c r="AG1312" s="25"/>
    </row>
    <row r="1313" spans="32:33">
      <c r="AF1313" s="25"/>
      <c r="AG1313" s="25"/>
    </row>
    <row r="1314" spans="32:33">
      <c r="AF1314" s="25"/>
      <c r="AG1314" s="25"/>
    </row>
    <row r="1315" spans="32:33">
      <c r="AF1315" s="25"/>
      <c r="AG1315" s="25"/>
    </row>
    <row r="1316" spans="32:33">
      <c r="AF1316" s="25"/>
      <c r="AG1316" s="25"/>
    </row>
    <row r="1317" spans="32:33">
      <c r="AF1317" s="25"/>
      <c r="AG1317" s="25"/>
    </row>
    <row r="1318" spans="32:33">
      <c r="AF1318" s="25"/>
      <c r="AG1318" s="25"/>
    </row>
    <row r="1319" spans="32:33">
      <c r="AF1319" s="25"/>
      <c r="AG1319" s="25"/>
    </row>
    <row r="1320" spans="32:33">
      <c r="AF1320" s="25"/>
      <c r="AG1320" s="25"/>
    </row>
    <row r="1321" spans="32:33">
      <c r="AF1321" s="25"/>
      <c r="AG1321" s="25"/>
    </row>
    <row r="1322" spans="32:33">
      <c r="AF1322" s="25"/>
      <c r="AG1322" s="25"/>
    </row>
    <row r="1323" spans="32:33">
      <c r="AF1323" s="25"/>
      <c r="AG1323" s="25"/>
    </row>
    <row r="1324" spans="32:33">
      <c r="AF1324" s="25"/>
      <c r="AG1324" s="25"/>
    </row>
    <row r="1325" spans="32:33">
      <c r="AF1325" s="25"/>
      <c r="AG1325" s="25"/>
    </row>
    <row r="1326" spans="32:33">
      <c r="AF1326" s="25"/>
      <c r="AG1326" s="25"/>
    </row>
    <row r="1327" spans="32:33">
      <c r="AF1327" s="25"/>
      <c r="AG1327" s="25"/>
    </row>
    <row r="1328" spans="32:33">
      <c r="AF1328" s="25"/>
      <c r="AG1328" s="25"/>
    </row>
    <row r="1329" spans="32:33">
      <c r="AF1329" s="25"/>
      <c r="AG1329" s="25"/>
    </row>
    <row r="1330" spans="32:33">
      <c r="AF1330" s="25"/>
      <c r="AG1330" s="25"/>
    </row>
    <row r="1331" spans="32:33">
      <c r="AF1331" s="25"/>
      <c r="AG1331" s="25"/>
    </row>
    <row r="1332" spans="32:33">
      <c r="AF1332" s="25"/>
      <c r="AG1332" s="25"/>
    </row>
    <row r="1333" spans="32:33">
      <c r="AF1333" s="25"/>
      <c r="AG1333" s="25"/>
    </row>
    <row r="1334" spans="32:33">
      <c r="AF1334" s="25"/>
      <c r="AG1334" s="25"/>
    </row>
    <row r="1335" spans="32:33">
      <c r="AF1335" s="25"/>
      <c r="AG1335" s="25"/>
    </row>
    <row r="1336" spans="32:33">
      <c r="AF1336" s="25"/>
      <c r="AG1336" s="25"/>
    </row>
    <row r="1337" spans="32:33">
      <c r="AF1337" s="25"/>
      <c r="AG1337" s="25"/>
    </row>
    <row r="1338" spans="32:33">
      <c r="AF1338" s="25"/>
      <c r="AG1338" s="25"/>
    </row>
    <row r="1339" spans="32:33">
      <c r="AF1339" s="25"/>
      <c r="AG1339" s="25"/>
    </row>
    <row r="1340" spans="32:33">
      <c r="AF1340" s="25"/>
      <c r="AG1340" s="25"/>
    </row>
    <row r="1341" spans="32:33">
      <c r="AF1341" s="25"/>
      <c r="AG1341" s="25"/>
    </row>
    <row r="1342" spans="32:33">
      <c r="AF1342" s="25"/>
      <c r="AG1342" s="25"/>
    </row>
    <row r="1343" spans="32:33">
      <c r="AF1343" s="25"/>
      <c r="AG1343" s="25"/>
    </row>
    <row r="1344" spans="32:33">
      <c r="AF1344" s="25"/>
      <c r="AG1344" s="25"/>
    </row>
    <row r="1345" spans="32:33">
      <c r="AF1345" s="25"/>
      <c r="AG1345" s="25"/>
    </row>
    <row r="1346" spans="32:33">
      <c r="AF1346" s="25"/>
      <c r="AG1346" s="25"/>
    </row>
    <row r="1347" spans="32:33">
      <c r="AF1347" s="25"/>
      <c r="AG1347" s="25"/>
    </row>
    <row r="1348" spans="32:33">
      <c r="AF1348" s="25"/>
      <c r="AG1348" s="25"/>
    </row>
    <row r="1349" spans="32:33">
      <c r="AF1349" s="25"/>
      <c r="AG1349" s="25"/>
    </row>
    <row r="1350" spans="32:33">
      <c r="AF1350" s="25"/>
      <c r="AG1350" s="25"/>
    </row>
    <row r="1351" spans="32:33">
      <c r="AF1351" s="25"/>
      <c r="AG1351" s="25"/>
    </row>
    <row r="1352" spans="32:33">
      <c r="AF1352" s="25"/>
      <c r="AG1352" s="25"/>
    </row>
    <row r="1353" spans="32:33">
      <c r="AF1353" s="25"/>
      <c r="AG1353" s="25"/>
    </row>
    <row r="1354" spans="32:33">
      <c r="AF1354" s="25"/>
      <c r="AG1354" s="25"/>
    </row>
    <row r="1355" spans="32:33">
      <c r="AF1355" s="25"/>
      <c r="AG1355" s="25"/>
    </row>
    <row r="1356" spans="32:33">
      <c r="AF1356" s="25"/>
      <c r="AG1356" s="25"/>
    </row>
    <row r="1357" spans="32:33">
      <c r="AF1357" s="25"/>
      <c r="AG1357" s="25"/>
    </row>
    <row r="1358" spans="32:33">
      <c r="AF1358" s="25"/>
      <c r="AG1358" s="25"/>
    </row>
    <row r="1359" spans="32:33">
      <c r="AF1359" s="25"/>
      <c r="AG1359" s="25"/>
    </row>
    <row r="1360" spans="32:33">
      <c r="AF1360" s="25"/>
      <c r="AG1360" s="25"/>
    </row>
    <row r="1361" spans="32:33">
      <c r="AF1361" s="25"/>
      <c r="AG1361" s="25"/>
    </row>
    <row r="1362" spans="32:33">
      <c r="AF1362" s="25"/>
      <c r="AG1362" s="25"/>
    </row>
    <row r="1363" spans="32:33">
      <c r="AF1363" s="25"/>
      <c r="AG1363" s="25"/>
    </row>
    <row r="1364" spans="32:33">
      <c r="AF1364" s="25"/>
      <c r="AG1364" s="25"/>
    </row>
    <row r="1365" spans="32:33">
      <c r="AF1365" s="25"/>
      <c r="AG1365" s="25"/>
    </row>
    <row r="1366" spans="32:33">
      <c r="AF1366" s="25"/>
      <c r="AG1366" s="25"/>
    </row>
    <row r="1367" spans="32:33">
      <c r="AF1367" s="25"/>
      <c r="AG1367" s="25"/>
    </row>
    <row r="1368" spans="32:33">
      <c r="AF1368" s="25"/>
      <c r="AG1368" s="25"/>
    </row>
    <row r="1369" spans="32:33">
      <c r="AF1369" s="25"/>
      <c r="AG1369" s="25"/>
    </row>
    <row r="1370" spans="32:33">
      <c r="AF1370" s="25"/>
      <c r="AG1370" s="25"/>
    </row>
    <row r="1371" spans="32:33">
      <c r="AF1371" s="25"/>
      <c r="AG1371" s="25"/>
    </row>
    <row r="1372" spans="32:33">
      <c r="AF1372" s="25"/>
      <c r="AG1372" s="25"/>
    </row>
    <row r="1373" spans="32:33">
      <c r="AF1373" s="25"/>
      <c r="AG1373" s="25"/>
    </row>
    <row r="1374" spans="32:33">
      <c r="AF1374" s="25"/>
      <c r="AG1374" s="25"/>
    </row>
    <row r="1375" spans="32:33">
      <c r="AF1375" s="25"/>
      <c r="AG1375" s="25"/>
    </row>
    <row r="1376" spans="32:33">
      <c r="AF1376" s="25"/>
      <c r="AG1376" s="25"/>
    </row>
    <row r="1377" spans="32:33">
      <c r="AF1377" s="25"/>
      <c r="AG1377" s="25"/>
    </row>
    <row r="1378" spans="32:33">
      <c r="AF1378" s="25"/>
      <c r="AG1378" s="25"/>
    </row>
    <row r="1379" spans="32:33">
      <c r="AF1379" s="25"/>
      <c r="AG1379" s="25"/>
    </row>
    <row r="1380" spans="32:33">
      <c r="AF1380" s="25"/>
      <c r="AG1380" s="25"/>
    </row>
    <row r="1381" spans="32:33">
      <c r="AF1381" s="25"/>
      <c r="AG1381" s="25"/>
    </row>
    <row r="1382" spans="32:33">
      <c r="AF1382" s="25"/>
      <c r="AG1382" s="25"/>
    </row>
    <row r="1383" spans="32:33">
      <c r="AF1383" s="25"/>
      <c r="AG1383" s="25"/>
    </row>
    <row r="1384" spans="32:33">
      <c r="AF1384" s="25"/>
      <c r="AG1384" s="25"/>
    </row>
    <row r="1385" spans="32:33">
      <c r="AF1385" s="25"/>
      <c r="AG1385" s="25"/>
    </row>
    <row r="1386" spans="32:33">
      <c r="AF1386" s="25"/>
      <c r="AG1386" s="25"/>
    </row>
    <row r="1387" spans="32:33">
      <c r="AF1387" s="25"/>
      <c r="AG1387" s="25"/>
    </row>
    <row r="1388" spans="32:33">
      <c r="AF1388" s="25"/>
      <c r="AG1388" s="25"/>
    </row>
    <row r="1389" spans="32:33">
      <c r="AF1389" s="25"/>
      <c r="AG1389" s="25"/>
    </row>
    <row r="1390" spans="32:33">
      <c r="AF1390" s="25"/>
      <c r="AG1390" s="25"/>
    </row>
    <row r="1391" spans="32:33">
      <c r="AF1391" s="25"/>
      <c r="AG1391" s="25"/>
    </row>
    <row r="1392" spans="32:33">
      <c r="AF1392" s="25"/>
      <c r="AG1392" s="25"/>
    </row>
    <row r="1393" spans="32:33">
      <c r="AF1393" s="25"/>
      <c r="AG1393" s="25"/>
    </row>
    <row r="1394" spans="32:33">
      <c r="AF1394" s="25"/>
      <c r="AG1394" s="25"/>
    </row>
    <row r="1395" spans="32:33">
      <c r="AF1395" s="25"/>
      <c r="AG1395" s="25"/>
    </row>
    <row r="1396" spans="32:33">
      <c r="AF1396" s="25"/>
      <c r="AG1396" s="25"/>
    </row>
    <row r="1397" spans="32:33">
      <c r="AF1397" s="25"/>
      <c r="AG1397" s="25"/>
    </row>
    <row r="1398" spans="32:33">
      <c r="AF1398" s="25"/>
      <c r="AG1398" s="25"/>
    </row>
    <row r="1399" spans="32:33">
      <c r="AF1399" s="25"/>
      <c r="AG1399" s="25"/>
    </row>
    <row r="1400" spans="32:33">
      <c r="AF1400" s="25"/>
      <c r="AG1400" s="25"/>
    </row>
    <row r="1401" spans="32:33">
      <c r="AF1401" s="25"/>
      <c r="AG1401" s="25"/>
    </row>
    <row r="1402" spans="32:33">
      <c r="AF1402" s="25"/>
      <c r="AG1402" s="25"/>
    </row>
    <row r="1403" spans="32:33">
      <c r="AF1403" s="25"/>
      <c r="AG1403" s="25"/>
    </row>
    <row r="1404" spans="32:33">
      <c r="AF1404" s="25"/>
      <c r="AG1404" s="25"/>
    </row>
    <row r="1405" spans="32:33">
      <c r="AF1405" s="25"/>
      <c r="AG1405" s="25"/>
    </row>
    <row r="1406" spans="32:33">
      <c r="AF1406" s="25"/>
      <c r="AG1406" s="25"/>
    </row>
    <row r="1407" spans="32:33">
      <c r="AF1407" s="25"/>
      <c r="AG1407" s="25"/>
    </row>
    <row r="1408" spans="32:33">
      <c r="AF1408" s="25"/>
      <c r="AG1408" s="25"/>
    </row>
    <row r="1409" spans="32:33">
      <c r="AF1409" s="25"/>
      <c r="AG1409" s="25"/>
    </row>
    <row r="1410" spans="32:33">
      <c r="AF1410" s="25"/>
      <c r="AG1410" s="25"/>
    </row>
    <row r="1411" spans="32:33">
      <c r="AF1411" s="25"/>
      <c r="AG1411" s="25"/>
    </row>
    <row r="1412" spans="32:33">
      <c r="AF1412" s="25"/>
      <c r="AG1412" s="25"/>
    </row>
    <row r="1413" spans="32:33">
      <c r="AF1413" s="25"/>
      <c r="AG1413" s="25"/>
    </row>
    <row r="1414" spans="32:33">
      <c r="AF1414" s="25"/>
      <c r="AG1414" s="25"/>
    </row>
    <row r="1415" spans="32:33">
      <c r="AF1415" s="25"/>
      <c r="AG1415" s="25"/>
    </row>
    <row r="1416" spans="32:33">
      <c r="AF1416" s="25"/>
      <c r="AG1416" s="25"/>
    </row>
    <row r="1417" spans="32:33">
      <c r="AF1417" s="25"/>
      <c r="AG1417" s="25"/>
    </row>
    <row r="1418" spans="32:33">
      <c r="AF1418" s="25"/>
      <c r="AG1418" s="25"/>
    </row>
    <row r="1419" spans="32:33">
      <c r="AF1419" s="25"/>
      <c r="AG1419" s="25"/>
    </row>
    <row r="1420" spans="32:33">
      <c r="AF1420" s="25"/>
      <c r="AG1420" s="25"/>
    </row>
    <row r="1421" spans="32:33">
      <c r="AF1421" s="25"/>
      <c r="AG1421" s="25"/>
    </row>
    <row r="1422" spans="32:33">
      <c r="AF1422" s="25"/>
      <c r="AG1422" s="25"/>
    </row>
    <row r="1423" spans="32:33">
      <c r="AF1423" s="25"/>
      <c r="AG1423" s="25"/>
    </row>
    <row r="1424" spans="32:33">
      <c r="AF1424" s="25"/>
      <c r="AG1424" s="25"/>
    </row>
    <row r="1425" spans="32:33">
      <c r="AF1425" s="25"/>
      <c r="AG1425" s="25"/>
    </row>
    <row r="1426" spans="32:33">
      <c r="AF1426" s="25"/>
      <c r="AG1426" s="25"/>
    </row>
    <row r="1427" spans="32:33">
      <c r="AF1427" s="25"/>
      <c r="AG1427" s="25"/>
    </row>
    <row r="1428" spans="32:33">
      <c r="AF1428" s="25"/>
      <c r="AG1428" s="25"/>
    </row>
    <row r="1429" spans="32:33">
      <c r="AF1429" s="25"/>
      <c r="AG1429" s="25"/>
    </row>
    <row r="1430" spans="32:33">
      <c r="AF1430" s="25"/>
      <c r="AG1430" s="25"/>
    </row>
    <row r="1431" spans="32:33">
      <c r="AF1431" s="25"/>
      <c r="AG1431" s="25"/>
    </row>
    <row r="1432" spans="32:33">
      <c r="AF1432" s="25"/>
      <c r="AG1432" s="25"/>
    </row>
    <row r="1433" spans="32:33">
      <c r="AF1433" s="25"/>
      <c r="AG1433" s="25"/>
    </row>
    <row r="1434" spans="32:33">
      <c r="AF1434" s="25"/>
      <c r="AG1434" s="25"/>
    </row>
    <row r="1435" spans="32:33">
      <c r="AF1435" s="25"/>
      <c r="AG1435" s="25"/>
    </row>
    <row r="1436" spans="32:33">
      <c r="AF1436" s="25"/>
      <c r="AG1436" s="25"/>
    </row>
    <row r="1437" spans="32:33">
      <c r="AF1437" s="25"/>
      <c r="AG1437" s="25"/>
    </row>
    <row r="1438" spans="32:33">
      <c r="AF1438" s="25"/>
      <c r="AG1438" s="25"/>
    </row>
    <row r="1439" spans="32:33">
      <c r="AF1439" s="25"/>
      <c r="AG1439" s="25"/>
    </row>
    <row r="1440" spans="32:33">
      <c r="AF1440" s="25"/>
      <c r="AG1440" s="25"/>
    </row>
    <row r="1441" spans="32:33">
      <c r="AF1441" s="25"/>
      <c r="AG1441" s="25"/>
    </row>
    <row r="1442" spans="32:33">
      <c r="AF1442" s="25"/>
      <c r="AG1442" s="25"/>
    </row>
    <row r="1443" spans="32:33">
      <c r="AF1443" s="25"/>
      <c r="AG1443" s="25"/>
    </row>
    <row r="1444" spans="32:33">
      <c r="AF1444" s="25"/>
      <c r="AG1444" s="25"/>
    </row>
    <row r="1445" spans="32:33">
      <c r="AF1445" s="25"/>
      <c r="AG1445" s="25"/>
    </row>
    <row r="1446" spans="32:33">
      <c r="AF1446" s="25"/>
      <c r="AG1446" s="25"/>
    </row>
    <row r="1447" spans="32:33">
      <c r="AF1447" s="25"/>
      <c r="AG1447" s="25"/>
    </row>
    <row r="1448" spans="32:33">
      <c r="AF1448" s="25"/>
      <c r="AG1448" s="25"/>
    </row>
    <row r="1449" spans="32:33">
      <c r="AF1449" s="25"/>
      <c r="AG1449" s="25"/>
    </row>
    <row r="1450" spans="32:33">
      <c r="AF1450" s="25"/>
      <c r="AG1450" s="25"/>
    </row>
    <row r="1451" spans="32:33">
      <c r="AF1451" s="25"/>
      <c r="AG1451" s="25"/>
    </row>
    <row r="1452" spans="32:33">
      <c r="AF1452" s="25"/>
      <c r="AG1452" s="25"/>
    </row>
    <row r="1453" spans="32:33">
      <c r="AF1453" s="25"/>
      <c r="AG1453" s="25"/>
    </row>
    <row r="1454" spans="32:33">
      <c r="AF1454" s="25"/>
      <c r="AG1454" s="25"/>
    </row>
    <row r="1455" spans="32:33">
      <c r="AF1455" s="25"/>
      <c r="AG1455" s="25"/>
    </row>
    <row r="1456" spans="32:33">
      <c r="AF1456" s="25"/>
      <c r="AG1456" s="25"/>
    </row>
    <row r="1457" spans="32:33">
      <c r="AF1457" s="25"/>
      <c r="AG1457" s="25"/>
    </row>
    <row r="1458" spans="32:33">
      <c r="AF1458" s="25"/>
      <c r="AG1458" s="25"/>
    </row>
    <row r="1459" spans="32:33">
      <c r="AF1459" s="25"/>
      <c r="AG1459" s="25"/>
    </row>
    <row r="1460" spans="32:33">
      <c r="AF1460" s="25"/>
      <c r="AG1460" s="25"/>
    </row>
    <row r="1461" spans="32:33">
      <c r="AF1461" s="25"/>
      <c r="AG1461" s="25"/>
    </row>
    <row r="1462" spans="32:33">
      <c r="AF1462" s="25"/>
      <c r="AG1462" s="25"/>
    </row>
    <row r="1463" spans="32:33">
      <c r="AF1463" s="25"/>
      <c r="AG1463" s="25"/>
    </row>
    <row r="1464" spans="32:33">
      <c r="AF1464" s="25"/>
      <c r="AG1464" s="25"/>
    </row>
    <row r="1465" spans="32:33">
      <c r="AF1465" s="25"/>
      <c r="AG1465" s="25"/>
    </row>
    <row r="1466" spans="32:33">
      <c r="AF1466" s="25"/>
      <c r="AG1466" s="25"/>
    </row>
    <row r="1467" spans="32:33">
      <c r="AF1467" s="25"/>
      <c r="AG1467" s="25"/>
    </row>
    <row r="1468" spans="32:33">
      <c r="AF1468" s="25"/>
      <c r="AG1468" s="25"/>
    </row>
    <row r="1469" spans="32:33">
      <c r="AF1469" s="25"/>
      <c r="AG1469" s="25"/>
    </row>
    <row r="1470" spans="32:33">
      <c r="AF1470" s="25"/>
      <c r="AG1470" s="25"/>
    </row>
    <row r="1471" spans="32:33">
      <c r="AF1471" s="25"/>
      <c r="AG1471" s="25"/>
    </row>
    <row r="1472" spans="32:33">
      <c r="AF1472" s="25"/>
      <c r="AG1472" s="25"/>
    </row>
    <row r="1473" spans="32:33">
      <c r="AF1473" s="25"/>
      <c r="AG1473" s="25"/>
    </row>
    <row r="1474" spans="32:33">
      <c r="AF1474" s="25"/>
      <c r="AG1474" s="25"/>
    </row>
    <row r="1475" spans="32:33">
      <c r="AF1475" s="25"/>
      <c r="AG1475" s="25"/>
    </row>
    <row r="1476" spans="32:33">
      <c r="AF1476" s="25"/>
      <c r="AG1476" s="25"/>
    </row>
    <row r="1477" spans="32:33">
      <c r="AF1477" s="25"/>
      <c r="AG1477" s="25"/>
    </row>
    <row r="1478" spans="32:33">
      <c r="AF1478" s="25"/>
      <c r="AG1478" s="25"/>
    </row>
    <row r="1479" spans="32:33">
      <c r="AF1479" s="25"/>
      <c r="AG1479" s="25"/>
    </row>
    <row r="1480" spans="32:33">
      <c r="AF1480" s="25"/>
      <c r="AG1480" s="25"/>
    </row>
    <row r="1481" spans="32:33">
      <c r="AF1481" s="25"/>
      <c r="AG1481" s="25"/>
    </row>
    <row r="1482" spans="32:33">
      <c r="AF1482" s="25"/>
      <c r="AG1482" s="25"/>
    </row>
    <row r="1483" spans="32:33">
      <c r="AF1483" s="25"/>
      <c r="AG1483" s="25"/>
    </row>
    <row r="1484" spans="32:33">
      <c r="AF1484" s="25"/>
      <c r="AG1484" s="25"/>
    </row>
    <row r="1485" spans="32:33">
      <c r="AF1485" s="25"/>
      <c r="AG1485" s="25"/>
    </row>
    <row r="1486" spans="32:33">
      <c r="AF1486" s="25"/>
      <c r="AG1486" s="25"/>
    </row>
    <row r="1487" spans="32:33">
      <c r="AF1487" s="25"/>
      <c r="AG1487" s="25"/>
    </row>
    <row r="1488" spans="32:33">
      <c r="AF1488" s="25"/>
      <c r="AG1488" s="25"/>
    </row>
    <row r="1489" spans="32:33">
      <c r="AF1489" s="25"/>
      <c r="AG1489" s="25"/>
    </row>
    <row r="1490" spans="32:33">
      <c r="AF1490" s="25"/>
      <c r="AG1490" s="25"/>
    </row>
    <row r="1491" spans="32:33">
      <c r="AF1491" s="25"/>
      <c r="AG1491" s="25"/>
    </row>
    <row r="1492" spans="32:33">
      <c r="AF1492" s="25"/>
      <c r="AG1492" s="25"/>
    </row>
    <row r="1493" spans="32:33">
      <c r="AF1493" s="25"/>
      <c r="AG1493" s="25"/>
    </row>
    <row r="1494" spans="32:33">
      <c r="AF1494" s="25"/>
      <c r="AG1494" s="25"/>
    </row>
    <row r="1495" spans="32:33">
      <c r="AF1495" s="25"/>
      <c r="AG1495" s="25"/>
    </row>
    <row r="1496" spans="32:33">
      <c r="AF1496" s="25"/>
      <c r="AG1496" s="25"/>
    </row>
    <row r="1497" spans="32:33">
      <c r="AF1497" s="25"/>
      <c r="AG1497" s="25"/>
    </row>
    <row r="1498" spans="32:33">
      <c r="AF1498" s="25"/>
      <c r="AG1498" s="25"/>
    </row>
    <row r="1499" spans="32:33">
      <c r="AF1499" s="25"/>
      <c r="AG1499" s="25"/>
    </row>
    <row r="1500" spans="32:33">
      <c r="AF1500" s="25"/>
      <c r="AG1500" s="25"/>
    </row>
    <row r="1501" spans="32:33">
      <c r="AF1501" s="25"/>
      <c r="AG1501" s="25"/>
    </row>
    <row r="1502" spans="32:33">
      <c r="AF1502" s="25"/>
      <c r="AG1502" s="25"/>
    </row>
    <row r="1503" spans="32:33">
      <c r="AF1503" s="25"/>
      <c r="AG1503" s="25"/>
    </row>
    <row r="1504" spans="32:33">
      <c r="AF1504" s="25"/>
      <c r="AG1504" s="25"/>
    </row>
    <row r="1505" spans="32:33">
      <c r="AF1505" s="25"/>
      <c r="AG1505" s="25"/>
    </row>
    <row r="1506" spans="32:33">
      <c r="AF1506" s="25"/>
      <c r="AG1506" s="25"/>
    </row>
    <row r="1507" spans="32:33">
      <c r="AF1507" s="25"/>
      <c r="AG1507" s="25"/>
    </row>
    <row r="1508" spans="32:33">
      <c r="AF1508" s="25"/>
      <c r="AG1508" s="25"/>
    </row>
    <row r="1509" spans="32:33">
      <c r="AF1509" s="25"/>
      <c r="AG1509" s="25"/>
    </row>
    <row r="1510" spans="32:33">
      <c r="AF1510" s="25"/>
      <c r="AG1510" s="25"/>
    </row>
    <row r="1511" spans="32:33">
      <c r="AF1511" s="25"/>
      <c r="AG1511" s="25"/>
    </row>
    <row r="1512" spans="32:33">
      <c r="AF1512" s="25"/>
      <c r="AG1512" s="25"/>
    </row>
    <row r="1513" spans="32:33">
      <c r="AF1513" s="25"/>
      <c r="AG1513" s="25"/>
    </row>
    <row r="1514" spans="32:33">
      <c r="AF1514" s="25"/>
      <c r="AG1514" s="25"/>
    </row>
    <row r="1515" spans="32:33">
      <c r="AF1515" s="25"/>
      <c r="AG1515" s="25"/>
    </row>
    <row r="1516" spans="32:33">
      <c r="AF1516" s="25"/>
      <c r="AG1516" s="25"/>
    </row>
    <row r="1517" spans="32:33">
      <c r="AF1517" s="25"/>
      <c r="AG1517" s="25"/>
    </row>
    <row r="1518" spans="32:33">
      <c r="AF1518" s="25"/>
      <c r="AG1518" s="25"/>
    </row>
    <row r="1519" spans="32:33">
      <c r="AF1519" s="25"/>
      <c r="AG1519" s="25"/>
    </row>
    <row r="1520" spans="32:33">
      <c r="AF1520" s="25"/>
      <c r="AG1520" s="25"/>
    </row>
    <row r="1521" spans="32:33">
      <c r="AF1521" s="25"/>
      <c r="AG1521" s="25"/>
    </row>
    <row r="1522" spans="32:33">
      <c r="AF1522" s="25"/>
      <c r="AG1522" s="25"/>
    </row>
    <row r="1523" spans="32:33">
      <c r="AF1523" s="25"/>
      <c r="AG1523" s="25"/>
    </row>
    <row r="1524" spans="32:33">
      <c r="AF1524" s="25"/>
      <c r="AG1524" s="25"/>
    </row>
    <row r="1525" spans="32:33">
      <c r="AF1525" s="25"/>
      <c r="AG1525" s="25"/>
    </row>
    <row r="1526" spans="32:33">
      <c r="AF1526" s="25"/>
      <c r="AG1526" s="25"/>
    </row>
    <row r="1527" spans="32:33">
      <c r="AF1527" s="25"/>
      <c r="AG1527" s="25"/>
    </row>
    <row r="1528" spans="32:33">
      <c r="AF1528" s="25"/>
      <c r="AG1528" s="25"/>
    </row>
    <row r="1529" spans="32:33">
      <c r="AF1529" s="25"/>
      <c r="AG1529" s="25"/>
    </row>
    <row r="1530" spans="32:33">
      <c r="AF1530" s="25"/>
      <c r="AG1530" s="25"/>
    </row>
    <row r="1531" spans="32:33">
      <c r="AF1531" s="25"/>
      <c r="AG1531" s="25"/>
    </row>
    <row r="1532" spans="32:33">
      <c r="AF1532" s="25"/>
      <c r="AG1532" s="25"/>
    </row>
    <row r="1533" spans="32:33">
      <c r="AF1533" s="25"/>
      <c r="AG1533" s="25"/>
    </row>
    <row r="1534" spans="32:33">
      <c r="AF1534" s="25"/>
      <c r="AG1534" s="25"/>
    </row>
    <row r="1535" spans="32:33">
      <c r="AF1535" s="25"/>
      <c r="AG1535" s="25"/>
    </row>
    <row r="1536" spans="32:33">
      <c r="AF1536" s="25"/>
      <c r="AG1536" s="25"/>
    </row>
    <row r="1537" spans="32:33">
      <c r="AF1537" s="25"/>
      <c r="AG1537" s="25"/>
    </row>
    <row r="1538" spans="32:33">
      <c r="AF1538" s="25"/>
      <c r="AG1538" s="25"/>
    </row>
    <row r="1539" spans="32:33">
      <c r="AF1539" s="25"/>
      <c r="AG1539" s="25"/>
    </row>
    <row r="1540" spans="32:33">
      <c r="AF1540" s="25"/>
      <c r="AG1540" s="25"/>
    </row>
    <row r="1541" spans="32:33">
      <c r="AF1541" s="25"/>
      <c r="AG1541" s="25"/>
    </row>
    <row r="1542" spans="32:33">
      <c r="AF1542" s="25"/>
      <c r="AG1542" s="25"/>
    </row>
    <row r="1543" spans="32:33">
      <c r="AF1543" s="25"/>
      <c r="AG1543" s="25"/>
    </row>
    <row r="1544" spans="32:33">
      <c r="AF1544" s="25"/>
      <c r="AG1544" s="25"/>
    </row>
    <row r="1545" spans="32:33">
      <c r="AF1545" s="25"/>
      <c r="AG1545" s="25"/>
    </row>
    <row r="1546" spans="32:33">
      <c r="AF1546" s="25"/>
      <c r="AG1546" s="25"/>
    </row>
    <row r="1547" spans="32:33">
      <c r="AF1547" s="25"/>
      <c r="AG1547" s="25"/>
    </row>
    <row r="1548" spans="32:33">
      <c r="AF1548" s="25"/>
      <c r="AG1548" s="25"/>
    </row>
    <row r="1549" spans="32:33">
      <c r="AF1549" s="25"/>
      <c r="AG1549" s="25"/>
    </row>
    <row r="1550" spans="32:33">
      <c r="AF1550" s="25"/>
      <c r="AG1550" s="25"/>
    </row>
    <row r="1551" spans="32:33">
      <c r="AF1551" s="25"/>
      <c r="AG1551" s="25"/>
    </row>
    <row r="1552" spans="32:33">
      <c r="AF1552" s="25"/>
      <c r="AG1552" s="25"/>
    </row>
    <row r="1553" spans="32:33">
      <c r="AF1553" s="25"/>
      <c r="AG1553" s="25"/>
    </row>
    <row r="1554" spans="32:33">
      <c r="AF1554" s="25"/>
      <c r="AG1554" s="25"/>
    </row>
    <row r="1555" spans="32:33">
      <c r="AF1555" s="25"/>
      <c r="AG1555" s="25"/>
    </row>
    <row r="1556" spans="32:33">
      <c r="AF1556" s="25"/>
      <c r="AG1556" s="25"/>
    </row>
    <row r="1557" spans="32:33">
      <c r="AF1557" s="25"/>
      <c r="AG1557" s="25"/>
    </row>
    <row r="1558" spans="32:33">
      <c r="AF1558" s="25"/>
      <c r="AG1558" s="25"/>
    </row>
    <row r="1559" spans="32:33">
      <c r="AF1559" s="25"/>
      <c r="AG1559" s="25"/>
    </row>
    <row r="1560" spans="32:33">
      <c r="AF1560" s="25"/>
      <c r="AG1560" s="25"/>
    </row>
    <row r="1561" spans="32:33">
      <c r="AF1561" s="25"/>
      <c r="AG1561" s="25"/>
    </row>
    <row r="1562" spans="32:33">
      <c r="AF1562" s="25"/>
      <c r="AG1562" s="25"/>
    </row>
    <row r="1563" spans="32:33">
      <c r="AF1563" s="25"/>
      <c r="AG1563" s="25"/>
    </row>
    <row r="1564" spans="32:33">
      <c r="AF1564" s="25"/>
      <c r="AG1564" s="25"/>
    </row>
    <row r="1565" spans="32:33">
      <c r="AF1565" s="25"/>
      <c r="AG1565" s="25"/>
    </row>
    <row r="1566" spans="32:33">
      <c r="AF1566" s="25"/>
      <c r="AG1566" s="25"/>
    </row>
    <row r="1567" spans="32:33">
      <c r="AF1567" s="25"/>
      <c r="AG1567" s="25"/>
    </row>
    <row r="1568" spans="32:33">
      <c r="AF1568" s="25"/>
      <c r="AG1568" s="25"/>
    </row>
    <row r="1569" spans="32:33">
      <c r="AF1569" s="25"/>
      <c r="AG1569" s="25"/>
    </row>
    <row r="1570" spans="32:33">
      <c r="AF1570" s="25"/>
      <c r="AG1570" s="25"/>
    </row>
    <row r="1571" spans="32:33">
      <c r="AF1571" s="25"/>
      <c r="AG1571" s="25"/>
    </row>
    <row r="1572" spans="32:33">
      <c r="AF1572" s="25"/>
      <c r="AG1572" s="25"/>
    </row>
    <row r="1573" spans="32:33">
      <c r="AF1573" s="25"/>
      <c r="AG1573" s="25"/>
    </row>
    <row r="1574" spans="32:33">
      <c r="AF1574" s="25"/>
      <c r="AG1574" s="25"/>
    </row>
    <row r="1575" spans="32:33">
      <c r="AF1575" s="25"/>
      <c r="AG1575" s="25"/>
    </row>
    <row r="1576" spans="32:33">
      <c r="AF1576" s="25"/>
      <c r="AG1576" s="25"/>
    </row>
    <row r="1577" spans="32:33">
      <c r="AF1577" s="25"/>
      <c r="AG1577" s="25"/>
    </row>
    <row r="1578" spans="32:33">
      <c r="AF1578" s="25"/>
      <c r="AG1578" s="25"/>
    </row>
    <row r="1579" spans="32:33">
      <c r="AF1579" s="25"/>
      <c r="AG1579" s="25"/>
    </row>
    <row r="1580" spans="32:33">
      <c r="AF1580" s="25"/>
      <c r="AG1580" s="25"/>
    </row>
    <row r="1581" spans="32:33">
      <c r="AF1581" s="25"/>
      <c r="AG1581" s="25"/>
    </row>
    <row r="1582" spans="32:33">
      <c r="AF1582" s="25"/>
      <c r="AG1582" s="25"/>
    </row>
    <row r="1583" spans="32:33">
      <c r="AF1583" s="25"/>
      <c r="AG1583" s="25"/>
    </row>
    <row r="1584" spans="32:33">
      <c r="AF1584" s="25"/>
      <c r="AG1584" s="25"/>
    </row>
    <row r="1585" spans="32:33">
      <c r="AF1585" s="25"/>
      <c r="AG1585" s="25"/>
    </row>
    <row r="1586" spans="32:33">
      <c r="AF1586" s="25"/>
      <c r="AG1586" s="25"/>
    </row>
    <row r="1587" spans="32:33">
      <c r="AF1587" s="25"/>
      <c r="AG1587" s="25"/>
    </row>
    <row r="1588" spans="32:33">
      <c r="AF1588" s="25"/>
      <c r="AG1588" s="25"/>
    </row>
    <row r="1589" spans="32:33">
      <c r="AF1589" s="25"/>
      <c r="AG1589" s="25"/>
    </row>
    <row r="1590" spans="32:33">
      <c r="AF1590" s="25"/>
      <c r="AG1590" s="25"/>
    </row>
    <row r="1591" spans="32:33">
      <c r="AF1591" s="25"/>
      <c r="AG1591" s="25"/>
    </row>
    <row r="1592" spans="32:33">
      <c r="AF1592" s="25"/>
      <c r="AG1592" s="25"/>
    </row>
    <row r="1593" spans="32:33">
      <c r="AF1593" s="25"/>
      <c r="AG1593" s="25"/>
    </row>
    <row r="1594" spans="32:33">
      <c r="AF1594" s="25"/>
      <c r="AG1594" s="25"/>
    </row>
    <row r="1595" spans="32:33">
      <c r="AF1595" s="25"/>
      <c r="AG1595" s="25"/>
    </row>
    <row r="1596" spans="32:33">
      <c r="AF1596" s="25"/>
      <c r="AG1596" s="25"/>
    </row>
    <row r="1597" spans="32:33">
      <c r="AF1597" s="25"/>
      <c r="AG1597" s="25"/>
    </row>
    <row r="1598" spans="32:33">
      <c r="AF1598" s="25"/>
      <c r="AG1598" s="25"/>
    </row>
    <row r="1599" spans="32:33">
      <c r="AF1599" s="25"/>
      <c r="AG1599" s="25"/>
    </row>
    <row r="1600" spans="32:33">
      <c r="AF1600" s="25"/>
      <c r="AG1600" s="25"/>
    </row>
    <row r="1601" spans="32:33">
      <c r="AF1601" s="25"/>
      <c r="AG1601" s="25"/>
    </row>
    <row r="1602" spans="32:33">
      <c r="AF1602" s="25"/>
      <c r="AG1602" s="25"/>
    </row>
    <row r="1603" spans="32:33">
      <c r="AF1603" s="25"/>
      <c r="AG1603" s="25"/>
    </row>
    <row r="1604" spans="32:33">
      <c r="AF1604" s="25"/>
      <c r="AG1604" s="25"/>
    </row>
    <row r="1605" spans="32:33">
      <c r="AF1605" s="25"/>
      <c r="AG1605" s="25"/>
    </row>
    <row r="1606" spans="32:33">
      <c r="AF1606" s="25"/>
      <c r="AG1606" s="25"/>
    </row>
    <row r="1607" spans="32:33">
      <c r="AF1607" s="25"/>
      <c r="AG1607" s="25"/>
    </row>
    <row r="1608" spans="32:33">
      <c r="AF1608" s="25"/>
      <c r="AG1608" s="25"/>
    </row>
    <row r="1609" spans="32:33">
      <c r="AF1609" s="25"/>
      <c r="AG1609" s="25"/>
    </row>
    <row r="1610" spans="32:33">
      <c r="AF1610" s="25"/>
      <c r="AG1610" s="25"/>
    </row>
    <row r="1611" spans="32:33">
      <c r="AF1611" s="25"/>
      <c r="AG1611" s="25"/>
    </row>
    <row r="1612" spans="32:33">
      <c r="AF1612" s="25"/>
      <c r="AG1612" s="25"/>
    </row>
    <row r="1613" spans="32:33">
      <c r="AF1613" s="25"/>
      <c r="AG1613" s="25"/>
    </row>
    <row r="1614" spans="32:33">
      <c r="AF1614" s="25"/>
      <c r="AG1614" s="25"/>
    </row>
    <row r="1615" spans="32:33">
      <c r="AF1615" s="25"/>
      <c r="AG1615" s="25"/>
    </row>
    <row r="1616" spans="32:33">
      <c r="AF1616" s="25"/>
      <c r="AG1616" s="25"/>
    </row>
    <row r="1617" spans="32:33">
      <c r="AF1617" s="25"/>
      <c r="AG1617" s="25"/>
    </row>
    <row r="1618" spans="32:33">
      <c r="AF1618" s="25"/>
      <c r="AG1618" s="25"/>
    </row>
    <row r="1619" spans="32:33">
      <c r="AF1619" s="25"/>
      <c r="AG1619" s="25"/>
    </row>
    <row r="1620" spans="32:33">
      <c r="AF1620" s="25"/>
      <c r="AG1620" s="25"/>
    </row>
    <row r="1621" spans="32:33">
      <c r="AF1621" s="25"/>
      <c r="AG1621" s="25"/>
    </row>
    <row r="1622" spans="32:33">
      <c r="AF1622" s="25"/>
      <c r="AG1622" s="25"/>
    </row>
    <row r="1623" spans="32:33">
      <c r="AF1623" s="25"/>
      <c r="AG1623" s="25"/>
    </row>
    <row r="1624" spans="32:33">
      <c r="AF1624" s="25"/>
      <c r="AG1624" s="25"/>
    </row>
    <row r="1625" spans="32:33">
      <c r="AF1625" s="25"/>
      <c r="AG1625" s="25"/>
    </row>
    <row r="1626" spans="32:33">
      <c r="AF1626" s="25"/>
      <c r="AG1626" s="25"/>
    </row>
    <row r="1627" spans="32:33">
      <c r="AF1627" s="25"/>
      <c r="AG1627" s="25"/>
    </row>
    <row r="1628" spans="32:33">
      <c r="AF1628" s="25"/>
      <c r="AG1628" s="25"/>
    </row>
    <row r="1629" spans="32:33">
      <c r="AF1629" s="25"/>
      <c r="AG1629" s="25"/>
    </row>
    <row r="1630" spans="32:33">
      <c r="AF1630" s="25"/>
      <c r="AG1630" s="25"/>
    </row>
    <row r="1631" spans="32:33">
      <c r="AF1631" s="25"/>
      <c r="AG1631" s="25"/>
    </row>
    <row r="1632" spans="32:33">
      <c r="AF1632" s="25"/>
      <c r="AG1632" s="25"/>
    </row>
    <row r="1633" spans="32:33">
      <c r="AF1633" s="25"/>
      <c r="AG1633" s="25"/>
    </row>
    <row r="1634" spans="32:33">
      <c r="AF1634" s="25"/>
      <c r="AG1634" s="25"/>
    </row>
    <row r="1635" spans="32:33">
      <c r="AF1635" s="25"/>
      <c r="AG1635" s="25"/>
    </row>
    <row r="1636" spans="32:33">
      <c r="AF1636" s="25"/>
      <c r="AG1636" s="25"/>
    </row>
    <row r="1637" spans="32:33">
      <c r="AF1637" s="25"/>
      <c r="AG1637" s="25"/>
    </row>
    <row r="1638" spans="32:33">
      <c r="AF1638" s="25"/>
      <c r="AG1638" s="25"/>
    </row>
    <row r="1639" spans="32:33">
      <c r="AF1639" s="25"/>
      <c r="AG1639" s="25"/>
    </row>
    <row r="1640" spans="32:33">
      <c r="AF1640" s="25"/>
      <c r="AG1640" s="25"/>
    </row>
    <row r="1641" spans="32:33">
      <c r="AF1641" s="25"/>
      <c r="AG1641" s="25"/>
    </row>
    <row r="1642" spans="32:33">
      <c r="AF1642" s="25"/>
      <c r="AG1642" s="25"/>
    </row>
    <row r="1643" spans="32:33">
      <c r="AF1643" s="25"/>
      <c r="AG1643" s="25"/>
    </row>
    <row r="1644" spans="32:33">
      <c r="AF1644" s="25"/>
      <c r="AG1644" s="25"/>
    </row>
    <row r="1645" spans="32:33">
      <c r="AF1645" s="25"/>
      <c r="AG1645" s="25"/>
    </row>
    <row r="1646" spans="32:33">
      <c r="AF1646" s="25"/>
      <c r="AG1646" s="25"/>
    </row>
    <row r="1647" spans="32:33">
      <c r="AF1647" s="25"/>
      <c r="AG1647" s="25"/>
    </row>
    <row r="1648" spans="32:33">
      <c r="AF1648" s="25"/>
      <c r="AG1648" s="25"/>
    </row>
    <row r="1649" spans="32:33">
      <c r="AF1649" s="25"/>
      <c r="AG1649" s="25"/>
    </row>
    <row r="1650" spans="32:33">
      <c r="AF1650" s="25"/>
      <c r="AG1650" s="25"/>
    </row>
    <row r="1651" spans="32:33">
      <c r="AF1651" s="25"/>
      <c r="AG1651" s="25"/>
    </row>
    <row r="1652" spans="32:33">
      <c r="AF1652" s="25"/>
      <c r="AG1652" s="25"/>
    </row>
    <row r="1653" spans="32:33">
      <c r="AF1653" s="25"/>
      <c r="AG1653" s="25"/>
    </row>
    <row r="1654" spans="32:33">
      <c r="AF1654" s="25"/>
      <c r="AG1654" s="25"/>
    </row>
    <row r="1655" spans="32:33">
      <c r="AF1655" s="25"/>
      <c r="AG1655" s="25"/>
    </row>
    <row r="1656" spans="32:33">
      <c r="AF1656" s="25"/>
      <c r="AG1656" s="25"/>
    </row>
    <row r="1657" spans="32:33">
      <c r="AF1657" s="25"/>
      <c r="AG1657" s="25"/>
    </row>
    <row r="1658" spans="32:33">
      <c r="AF1658" s="25"/>
      <c r="AG1658" s="25"/>
    </row>
    <row r="1659" spans="32:33">
      <c r="AF1659" s="25"/>
      <c r="AG1659" s="25"/>
    </row>
    <row r="1660" spans="32:33">
      <c r="AF1660" s="25"/>
      <c r="AG1660" s="25"/>
    </row>
    <row r="1661" spans="32:33">
      <c r="AF1661" s="25"/>
      <c r="AG1661" s="25"/>
    </row>
    <row r="1662" spans="32:33">
      <c r="AF1662" s="25"/>
      <c r="AG1662" s="25"/>
    </row>
    <row r="1663" spans="32:33">
      <c r="AF1663" s="25"/>
      <c r="AG1663" s="25"/>
    </row>
    <row r="1664" spans="32:33">
      <c r="AF1664" s="25"/>
      <c r="AG1664" s="25"/>
    </row>
    <row r="1665" spans="32:33">
      <c r="AF1665" s="25"/>
      <c r="AG1665" s="25"/>
    </row>
    <row r="1666" spans="32:33">
      <c r="AF1666" s="25"/>
      <c r="AG1666" s="25"/>
    </row>
    <row r="1667" spans="32:33">
      <c r="AF1667" s="25"/>
      <c r="AG1667" s="25"/>
    </row>
    <row r="1668" spans="32:33">
      <c r="AF1668" s="25"/>
      <c r="AG1668" s="25"/>
    </row>
    <row r="1669" spans="32:33">
      <c r="AF1669" s="25"/>
      <c r="AG1669" s="25"/>
    </row>
    <row r="1670" spans="32:33">
      <c r="AF1670" s="25"/>
      <c r="AG1670" s="25"/>
    </row>
    <row r="1671" spans="32:33">
      <c r="AF1671" s="25"/>
      <c r="AG1671" s="25"/>
    </row>
    <row r="1672" spans="32:33">
      <c r="AF1672" s="25"/>
      <c r="AG1672" s="25"/>
    </row>
    <row r="1673" spans="32:33">
      <c r="AF1673" s="25"/>
      <c r="AG1673" s="25"/>
    </row>
    <row r="1674" spans="32:33">
      <c r="AF1674" s="25"/>
      <c r="AG1674" s="25"/>
    </row>
    <row r="1675" spans="32:33">
      <c r="AF1675" s="25"/>
      <c r="AG1675" s="25"/>
    </row>
    <row r="1676" spans="32:33">
      <c r="AF1676" s="25"/>
      <c r="AG1676" s="25"/>
    </row>
    <row r="1677" spans="32:33">
      <c r="AF1677" s="25"/>
      <c r="AG1677" s="25"/>
    </row>
    <row r="1678" spans="32:33">
      <c r="AF1678" s="25"/>
      <c r="AG1678" s="25"/>
    </row>
    <row r="1679" spans="32:33">
      <c r="AF1679" s="25"/>
      <c r="AG1679" s="25"/>
    </row>
    <row r="1680" spans="32:33">
      <c r="AF1680" s="25"/>
      <c r="AG1680" s="25"/>
    </row>
    <row r="1681" spans="32:33">
      <c r="AF1681" s="25"/>
      <c r="AG1681" s="25"/>
    </row>
    <row r="1682" spans="32:33">
      <c r="AF1682" s="25"/>
      <c r="AG1682" s="25"/>
    </row>
    <row r="1683" spans="32:33">
      <c r="AF1683" s="25"/>
      <c r="AG1683" s="25"/>
    </row>
    <row r="1684" spans="32:33">
      <c r="AF1684" s="25"/>
      <c r="AG1684" s="25"/>
    </row>
    <row r="1685" spans="32:33">
      <c r="AF1685" s="25"/>
      <c r="AG1685" s="25"/>
    </row>
    <row r="1686" spans="32:33">
      <c r="AF1686" s="25"/>
      <c r="AG1686" s="25"/>
    </row>
    <row r="1687" spans="32:33">
      <c r="AF1687" s="25"/>
      <c r="AG1687" s="25"/>
    </row>
    <row r="1688" spans="32:33">
      <c r="AF1688" s="25"/>
      <c r="AG1688" s="25"/>
    </row>
    <row r="1689" spans="32:33">
      <c r="AF1689" s="25"/>
      <c r="AG1689" s="25"/>
    </row>
    <row r="1690" spans="32:33">
      <c r="AF1690" s="25"/>
      <c r="AG1690" s="25"/>
    </row>
    <row r="1691" spans="32:33">
      <c r="AF1691" s="25"/>
      <c r="AG1691" s="25"/>
    </row>
    <row r="1692" spans="32:33">
      <c r="AF1692" s="25"/>
      <c r="AG1692" s="25"/>
    </row>
    <row r="1693" spans="32:33">
      <c r="AF1693" s="25"/>
      <c r="AG1693" s="25"/>
    </row>
    <row r="1694" spans="32:33">
      <c r="AF1694" s="25"/>
      <c r="AG1694" s="25"/>
    </row>
    <row r="1695" spans="32:33">
      <c r="AF1695" s="25"/>
      <c r="AG1695" s="25"/>
    </row>
    <row r="1696" spans="32:33">
      <c r="AF1696" s="25"/>
      <c r="AG1696" s="25"/>
    </row>
    <row r="1697" spans="32:33">
      <c r="AF1697" s="25"/>
      <c r="AG1697" s="25"/>
    </row>
    <row r="1698" spans="32:33">
      <c r="AF1698" s="25"/>
      <c r="AG1698" s="25"/>
    </row>
    <row r="1699" spans="32:33">
      <c r="AF1699" s="25"/>
      <c r="AG1699" s="25"/>
    </row>
    <row r="1700" spans="32:33">
      <c r="AF1700" s="25"/>
      <c r="AG1700" s="25"/>
    </row>
    <row r="1701" spans="32:33">
      <c r="AF1701" s="25"/>
      <c r="AG1701" s="25"/>
    </row>
    <row r="1702" spans="32:33">
      <c r="AF1702" s="25"/>
      <c r="AG1702" s="25"/>
    </row>
    <row r="1703" spans="32:33">
      <c r="AF1703" s="25"/>
      <c r="AG1703" s="25"/>
    </row>
    <row r="1704" spans="32:33">
      <c r="AF1704" s="25"/>
      <c r="AG1704" s="25"/>
    </row>
    <row r="1705" spans="32:33">
      <c r="AF1705" s="25"/>
      <c r="AG1705" s="25"/>
    </row>
    <row r="1706" spans="32:33">
      <c r="AF1706" s="25"/>
      <c r="AG1706" s="25"/>
    </row>
    <row r="1707" spans="32:33">
      <c r="AF1707" s="25"/>
      <c r="AG1707" s="25"/>
    </row>
    <row r="1708" spans="32:33">
      <c r="AF1708" s="25"/>
      <c r="AG1708" s="25"/>
    </row>
    <row r="1709" spans="32:33">
      <c r="AF1709" s="25"/>
      <c r="AG1709" s="25"/>
    </row>
    <row r="1710" spans="32:33">
      <c r="AF1710" s="25"/>
      <c r="AG1710" s="25"/>
    </row>
    <row r="1711" spans="32:33">
      <c r="AF1711" s="25"/>
      <c r="AG1711" s="25"/>
    </row>
    <row r="1712" spans="32:33">
      <c r="AF1712" s="25"/>
      <c r="AG1712" s="25"/>
    </row>
    <row r="1713" spans="32:33">
      <c r="AF1713" s="25"/>
      <c r="AG1713" s="25"/>
    </row>
    <row r="1714" spans="32:33">
      <c r="AF1714" s="25"/>
      <c r="AG1714" s="25"/>
    </row>
    <row r="1715" spans="32:33">
      <c r="AF1715" s="25"/>
      <c r="AG1715" s="25"/>
    </row>
    <row r="1716" spans="32:33">
      <c r="AF1716" s="25"/>
      <c r="AG1716" s="25"/>
    </row>
    <row r="1717" spans="32:33">
      <c r="AF1717" s="25"/>
      <c r="AG1717" s="25"/>
    </row>
    <row r="1718" spans="32:33">
      <c r="AF1718" s="25"/>
      <c r="AG1718" s="25"/>
    </row>
    <row r="1719" spans="32:33">
      <c r="AF1719" s="25"/>
      <c r="AG1719" s="25"/>
    </row>
    <row r="1720" spans="32:33">
      <c r="AF1720" s="25"/>
      <c r="AG1720" s="25"/>
    </row>
    <row r="1721" spans="32:33">
      <c r="AF1721" s="25"/>
      <c r="AG1721" s="25"/>
    </row>
    <row r="1722" spans="32:33">
      <c r="AF1722" s="25"/>
      <c r="AG1722" s="25"/>
    </row>
    <row r="1723" spans="32:33">
      <c r="AF1723" s="25"/>
      <c r="AG1723" s="25"/>
    </row>
    <row r="1724" spans="32:33">
      <c r="AF1724" s="25"/>
      <c r="AG1724" s="25"/>
    </row>
    <row r="1725" spans="32:33">
      <c r="AF1725" s="25"/>
      <c r="AG1725" s="25"/>
    </row>
    <row r="1726" spans="32:33">
      <c r="AF1726" s="25"/>
      <c r="AG1726" s="25"/>
    </row>
    <row r="1727" spans="32:33">
      <c r="AF1727" s="25"/>
      <c r="AG1727" s="25"/>
    </row>
    <row r="1728" spans="32:33">
      <c r="AF1728" s="25"/>
      <c r="AG1728" s="25"/>
    </row>
    <row r="1729" spans="32:33">
      <c r="AF1729" s="25"/>
      <c r="AG1729" s="25"/>
    </row>
    <row r="1730" spans="32:33">
      <c r="AF1730" s="25"/>
      <c r="AG1730" s="25"/>
    </row>
    <row r="1731" spans="32:33">
      <c r="AF1731" s="25"/>
      <c r="AG1731" s="25"/>
    </row>
    <row r="1732" spans="32:33">
      <c r="AF1732" s="25"/>
      <c r="AG1732" s="25"/>
    </row>
    <row r="1733" spans="32:33">
      <c r="AF1733" s="25"/>
      <c r="AG1733" s="25"/>
    </row>
    <row r="1734" spans="32:33">
      <c r="AF1734" s="25"/>
      <c r="AG1734" s="25"/>
    </row>
    <row r="1735" spans="32:33">
      <c r="AF1735" s="25"/>
      <c r="AG1735" s="25"/>
    </row>
    <row r="1736" spans="32:33">
      <c r="AF1736" s="25"/>
      <c r="AG1736" s="25"/>
    </row>
    <row r="1737" spans="32:33">
      <c r="AF1737" s="25"/>
      <c r="AG1737" s="25"/>
    </row>
    <row r="1738" spans="32:33">
      <c r="AF1738" s="25"/>
      <c r="AG1738" s="25"/>
    </row>
    <row r="1739" spans="32:33">
      <c r="AF1739" s="25"/>
      <c r="AG1739" s="25"/>
    </row>
    <row r="1740" spans="32:33">
      <c r="AF1740" s="25"/>
      <c r="AG1740" s="25"/>
    </row>
    <row r="1741" spans="32:33">
      <c r="AF1741" s="25"/>
      <c r="AG1741" s="25"/>
    </row>
    <row r="1742" spans="32:33">
      <c r="AF1742" s="25"/>
      <c r="AG1742" s="25"/>
    </row>
    <row r="1743" spans="32:33">
      <c r="AF1743" s="25"/>
      <c r="AG1743" s="25"/>
    </row>
    <row r="1744" spans="32:33">
      <c r="AF1744" s="25"/>
      <c r="AG1744" s="25"/>
    </row>
    <row r="1745" spans="32:33">
      <c r="AF1745" s="25"/>
      <c r="AG1745" s="25"/>
    </row>
    <row r="1746" spans="32:33">
      <c r="AF1746" s="25"/>
      <c r="AG1746" s="25"/>
    </row>
    <row r="1747" spans="32:33">
      <c r="AF1747" s="25"/>
      <c r="AG1747" s="25"/>
    </row>
    <row r="1748" spans="32:33">
      <c r="AF1748" s="25"/>
      <c r="AG1748" s="25"/>
    </row>
    <row r="1749" spans="32:33">
      <c r="AF1749" s="25"/>
      <c r="AG1749" s="25"/>
    </row>
    <row r="1750" spans="32:33">
      <c r="AF1750" s="25"/>
      <c r="AG1750" s="25"/>
    </row>
    <row r="1751" spans="32:33">
      <c r="AF1751" s="25"/>
      <c r="AG1751" s="25"/>
    </row>
    <row r="1752" spans="32:33">
      <c r="AF1752" s="25"/>
      <c r="AG1752" s="25"/>
    </row>
    <row r="1753" spans="32:33">
      <c r="AF1753" s="25"/>
      <c r="AG1753" s="25"/>
    </row>
    <row r="1754" spans="32:33">
      <c r="AF1754" s="25"/>
      <c r="AG1754" s="25"/>
    </row>
    <row r="1755" spans="32:33">
      <c r="AF1755" s="25"/>
      <c r="AG1755" s="25"/>
    </row>
    <row r="1756" spans="32:33">
      <c r="AF1756" s="25"/>
      <c r="AG1756" s="25"/>
    </row>
    <row r="1757" spans="32:33">
      <c r="AF1757" s="25"/>
      <c r="AG1757" s="25"/>
    </row>
    <row r="1758" spans="32:33">
      <c r="AF1758" s="25"/>
      <c r="AG1758" s="25"/>
    </row>
    <row r="1759" spans="32:33">
      <c r="AF1759" s="25"/>
      <c r="AG1759" s="25"/>
    </row>
    <row r="1760" spans="32:33">
      <c r="AF1760" s="25"/>
      <c r="AG1760" s="25"/>
    </row>
    <row r="1761" spans="32:33">
      <c r="AF1761" s="25"/>
      <c r="AG1761" s="25"/>
    </row>
    <row r="1762" spans="32:33">
      <c r="AF1762" s="25"/>
      <c r="AG1762" s="25"/>
    </row>
    <row r="1763" spans="32:33">
      <c r="AF1763" s="25"/>
      <c r="AG1763" s="25"/>
    </row>
    <row r="1764" spans="32:33">
      <c r="AF1764" s="25"/>
      <c r="AG1764" s="25"/>
    </row>
    <row r="1765" spans="32:33">
      <c r="AF1765" s="25"/>
      <c r="AG1765" s="25"/>
    </row>
    <row r="1766" spans="32:33">
      <c r="AF1766" s="25"/>
      <c r="AG1766" s="25"/>
    </row>
    <row r="1767" spans="32:33">
      <c r="AF1767" s="25"/>
      <c r="AG1767" s="25"/>
    </row>
    <row r="1768" spans="32:33">
      <c r="AF1768" s="25"/>
      <c r="AG1768" s="25"/>
    </row>
    <row r="1769" spans="32:33">
      <c r="AF1769" s="25"/>
      <c r="AG1769" s="25"/>
    </row>
    <row r="1770" spans="32:33">
      <c r="AF1770" s="25"/>
      <c r="AG1770" s="25"/>
    </row>
    <row r="1771" spans="32:33">
      <c r="AF1771" s="25"/>
      <c r="AG1771" s="25"/>
    </row>
    <row r="1772" spans="32:33">
      <c r="AF1772" s="25"/>
      <c r="AG1772" s="25"/>
    </row>
    <row r="1773" spans="32:33">
      <c r="AF1773" s="25"/>
      <c r="AG1773" s="25"/>
    </row>
    <row r="1774" spans="32:33">
      <c r="AF1774" s="25"/>
      <c r="AG1774" s="25"/>
    </row>
    <row r="1775" spans="32:33">
      <c r="AF1775" s="25"/>
      <c r="AG1775" s="25"/>
    </row>
    <row r="1776" spans="32:33">
      <c r="AF1776" s="25"/>
      <c r="AG1776" s="25"/>
    </row>
    <row r="1777" spans="32:33">
      <c r="AF1777" s="25"/>
      <c r="AG1777" s="25"/>
    </row>
    <row r="1778" spans="32:33">
      <c r="AF1778" s="25"/>
      <c r="AG1778" s="25"/>
    </row>
    <row r="1779" spans="32:33">
      <c r="AF1779" s="25"/>
      <c r="AG1779" s="25"/>
    </row>
    <row r="1780" spans="32:33">
      <c r="AF1780" s="25"/>
      <c r="AG1780" s="25"/>
    </row>
    <row r="1781" spans="32:33">
      <c r="AF1781" s="25"/>
      <c r="AG1781" s="25"/>
    </row>
    <row r="1782" spans="32:33">
      <c r="AF1782" s="25"/>
      <c r="AG1782" s="25"/>
    </row>
    <row r="1783" spans="32:33">
      <c r="AF1783" s="25"/>
      <c r="AG1783" s="25"/>
    </row>
    <row r="1784" spans="32:33">
      <c r="AF1784" s="25"/>
      <c r="AG1784" s="25"/>
    </row>
    <row r="1785" spans="32:33">
      <c r="AF1785" s="25"/>
      <c r="AG1785" s="25"/>
    </row>
    <row r="1786" spans="32:33">
      <c r="AF1786" s="25"/>
      <c r="AG1786" s="25"/>
    </row>
    <row r="1787" spans="32:33">
      <c r="AF1787" s="25"/>
      <c r="AG1787" s="25"/>
    </row>
    <row r="1788" spans="32:33">
      <c r="AF1788" s="25"/>
      <c r="AG1788" s="25"/>
    </row>
    <row r="1789" spans="32:33">
      <c r="AF1789" s="25"/>
      <c r="AG1789" s="25"/>
    </row>
    <row r="1790" spans="32:33">
      <c r="AF1790" s="25"/>
      <c r="AG1790" s="25"/>
    </row>
    <row r="1791" spans="32:33">
      <c r="AF1791" s="25"/>
      <c r="AG1791" s="25"/>
    </row>
    <row r="1792" spans="32:33">
      <c r="AF1792" s="25"/>
      <c r="AG1792" s="25"/>
    </row>
    <row r="1793" spans="32:33">
      <c r="AF1793" s="25"/>
      <c r="AG1793" s="25"/>
    </row>
    <row r="1794" spans="32:33">
      <c r="AF1794" s="25"/>
      <c r="AG1794" s="25"/>
    </row>
    <row r="1795" spans="32:33">
      <c r="AF1795" s="25"/>
      <c r="AG1795" s="25"/>
    </row>
    <row r="1796" spans="32:33">
      <c r="AF1796" s="25"/>
      <c r="AG1796" s="25"/>
    </row>
    <row r="1797" spans="32:33">
      <c r="AF1797" s="25"/>
      <c r="AG1797" s="25"/>
    </row>
    <row r="1798" spans="32:33">
      <c r="AF1798" s="25"/>
      <c r="AG1798" s="25"/>
    </row>
    <row r="1799" spans="32:33">
      <c r="AF1799" s="25"/>
      <c r="AG1799" s="25"/>
    </row>
    <row r="1800" spans="32:33">
      <c r="AF1800" s="25"/>
      <c r="AG1800" s="25"/>
    </row>
    <row r="1801" spans="32:33">
      <c r="AF1801" s="25"/>
      <c r="AG1801" s="25"/>
    </row>
    <row r="1802" spans="32:33">
      <c r="AF1802" s="25"/>
      <c r="AG1802" s="25"/>
    </row>
    <row r="1803" spans="32:33">
      <c r="AF1803" s="25"/>
      <c r="AG1803" s="25"/>
    </row>
    <row r="1804" spans="32:33">
      <c r="AF1804" s="25"/>
      <c r="AG1804" s="25"/>
    </row>
    <row r="1805" spans="32:33">
      <c r="AF1805" s="25"/>
      <c r="AG1805" s="25"/>
    </row>
    <row r="1806" spans="32:33">
      <c r="AF1806" s="25"/>
      <c r="AG1806" s="25"/>
    </row>
    <row r="1807" spans="32:33">
      <c r="AF1807" s="25"/>
      <c r="AG1807" s="25"/>
    </row>
    <row r="1808" spans="32:33">
      <c r="AF1808" s="25"/>
      <c r="AG1808" s="25"/>
    </row>
    <row r="1809" spans="32:33">
      <c r="AF1809" s="25"/>
      <c r="AG1809" s="25"/>
    </row>
    <row r="1810" spans="32:33">
      <c r="AF1810" s="25"/>
      <c r="AG1810" s="25"/>
    </row>
    <row r="1811" spans="32:33">
      <c r="AF1811" s="25"/>
      <c r="AG1811" s="25"/>
    </row>
    <row r="1812" spans="32:33">
      <c r="AF1812" s="25"/>
      <c r="AG1812" s="25"/>
    </row>
    <row r="1813" spans="32:33">
      <c r="AF1813" s="25"/>
      <c r="AG1813" s="25"/>
    </row>
    <row r="1814" spans="32:33">
      <c r="AF1814" s="25"/>
      <c r="AG1814" s="25"/>
    </row>
    <row r="1815" spans="32:33">
      <c r="AF1815" s="25"/>
      <c r="AG1815" s="25"/>
    </row>
    <row r="1816" spans="32:33">
      <c r="AF1816" s="25"/>
      <c r="AG1816" s="25"/>
    </row>
    <row r="1817" spans="32:33">
      <c r="AF1817" s="25"/>
      <c r="AG1817" s="25"/>
    </row>
    <row r="1818" spans="32:33">
      <c r="AF1818" s="25"/>
      <c r="AG1818" s="25"/>
    </row>
    <row r="1819" spans="32:33">
      <c r="AF1819" s="25"/>
      <c r="AG1819" s="25"/>
    </row>
    <row r="1820" spans="32:33">
      <c r="AF1820" s="25"/>
      <c r="AG1820" s="25"/>
    </row>
    <row r="1821" spans="32:33">
      <c r="AF1821" s="25"/>
      <c r="AG1821" s="25"/>
    </row>
    <row r="1822" spans="32:33">
      <c r="AF1822" s="25"/>
      <c r="AG1822" s="25"/>
    </row>
    <row r="1823" spans="32:33">
      <c r="AF1823" s="25"/>
      <c r="AG1823" s="25"/>
    </row>
    <row r="1824" spans="32:33">
      <c r="AF1824" s="25"/>
      <c r="AG1824" s="25"/>
    </row>
    <row r="1825" spans="32:33">
      <c r="AF1825" s="25"/>
      <c r="AG1825" s="25"/>
    </row>
    <row r="1826" spans="32:33">
      <c r="AF1826" s="25"/>
      <c r="AG1826" s="25"/>
    </row>
    <row r="1827" spans="32:33">
      <c r="AF1827" s="25"/>
      <c r="AG1827" s="25"/>
    </row>
    <row r="1828" spans="32:33">
      <c r="AF1828" s="25"/>
      <c r="AG1828" s="25"/>
    </row>
    <row r="1829" spans="32:33">
      <c r="AF1829" s="25"/>
      <c r="AG1829" s="25"/>
    </row>
    <row r="1830" spans="32:33">
      <c r="AF1830" s="25"/>
      <c r="AG1830" s="25"/>
    </row>
    <row r="1831" spans="32:33">
      <c r="AF1831" s="25"/>
      <c r="AG1831" s="25"/>
    </row>
    <row r="1832" spans="32:33">
      <c r="AF1832" s="25"/>
      <c r="AG1832" s="25"/>
    </row>
    <row r="1833" spans="32:33">
      <c r="AF1833" s="25"/>
      <c r="AG1833" s="25"/>
    </row>
    <row r="1834" spans="32:33">
      <c r="AF1834" s="25"/>
      <c r="AG1834" s="25"/>
    </row>
    <row r="1835" spans="32:33">
      <c r="AF1835" s="25"/>
      <c r="AG1835" s="25"/>
    </row>
    <row r="1836" spans="32:33">
      <c r="AF1836" s="25"/>
      <c r="AG1836" s="25"/>
    </row>
    <row r="1837" spans="32:33">
      <c r="AF1837" s="25"/>
      <c r="AG1837" s="25"/>
    </row>
    <row r="1838" spans="32:33">
      <c r="AF1838" s="25"/>
      <c r="AG1838" s="25"/>
    </row>
    <row r="1839" spans="32:33">
      <c r="AF1839" s="25"/>
      <c r="AG1839" s="25"/>
    </row>
    <row r="1840" spans="32:33">
      <c r="AF1840" s="25"/>
      <c r="AG1840" s="25"/>
    </row>
    <row r="1841" spans="32:33">
      <c r="AF1841" s="25"/>
      <c r="AG1841" s="25"/>
    </row>
    <row r="1842" spans="32:33">
      <c r="AF1842" s="25"/>
      <c r="AG1842" s="25"/>
    </row>
    <row r="1843" spans="32:33">
      <c r="AF1843" s="25"/>
      <c r="AG1843" s="25"/>
    </row>
    <row r="1844" spans="32:33">
      <c r="AF1844" s="25"/>
      <c r="AG1844" s="25"/>
    </row>
    <row r="1845" spans="32:33">
      <c r="AF1845" s="25"/>
      <c r="AG1845" s="25"/>
    </row>
    <row r="1846" spans="32:33">
      <c r="AF1846" s="25"/>
      <c r="AG1846" s="25"/>
    </row>
    <row r="1847" spans="32:33">
      <c r="AF1847" s="25"/>
      <c r="AG1847" s="25"/>
    </row>
    <row r="1848" spans="32:33">
      <c r="AF1848" s="25"/>
      <c r="AG1848" s="25"/>
    </row>
    <row r="1849" spans="32:33">
      <c r="AF1849" s="25"/>
      <c r="AG1849" s="25"/>
    </row>
    <row r="1850" spans="32:33">
      <c r="AF1850" s="25"/>
      <c r="AG1850" s="25"/>
    </row>
    <row r="1851" spans="32:33">
      <c r="AF1851" s="25"/>
      <c r="AG1851" s="25"/>
    </row>
    <row r="1852" spans="32:33">
      <c r="AF1852" s="25"/>
      <c r="AG1852" s="25"/>
    </row>
    <row r="1853" spans="32:33">
      <c r="AF1853" s="25"/>
      <c r="AG1853" s="25"/>
    </row>
    <row r="1854" spans="32:33">
      <c r="AF1854" s="25"/>
      <c r="AG1854" s="25"/>
    </row>
    <row r="1855" spans="32:33">
      <c r="AF1855" s="25"/>
      <c r="AG1855" s="25"/>
    </row>
    <row r="1856" spans="32:33">
      <c r="AF1856" s="25"/>
      <c r="AG1856" s="25"/>
    </row>
    <row r="1857" spans="32:33">
      <c r="AF1857" s="25"/>
      <c r="AG1857" s="25"/>
    </row>
    <row r="1858" spans="32:33">
      <c r="AF1858" s="25"/>
      <c r="AG1858" s="25"/>
    </row>
    <row r="1859" spans="32:33">
      <c r="AF1859" s="25"/>
      <c r="AG1859" s="25"/>
    </row>
    <row r="1860" spans="32:33">
      <c r="AF1860" s="25"/>
      <c r="AG1860" s="25"/>
    </row>
    <row r="1861" spans="32:33">
      <c r="AF1861" s="25"/>
      <c r="AG1861" s="25"/>
    </row>
    <row r="1862" spans="32:33">
      <c r="AF1862" s="25"/>
      <c r="AG1862" s="25"/>
    </row>
    <row r="1863" spans="32:33">
      <c r="AF1863" s="25"/>
      <c r="AG1863" s="25"/>
    </row>
    <row r="1864" spans="32:33">
      <c r="AF1864" s="25"/>
      <c r="AG1864" s="25"/>
    </row>
    <row r="1865" spans="32:33">
      <c r="AF1865" s="25"/>
      <c r="AG1865" s="25"/>
    </row>
    <row r="1866" spans="32:33">
      <c r="AF1866" s="25"/>
      <c r="AG1866" s="25"/>
    </row>
    <row r="1867" spans="32:33">
      <c r="AF1867" s="25"/>
      <c r="AG1867" s="25"/>
    </row>
    <row r="1868" spans="32:33">
      <c r="AF1868" s="25"/>
      <c r="AG1868" s="25"/>
    </row>
    <row r="1869" spans="32:33">
      <c r="AF1869" s="25"/>
      <c r="AG1869" s="25"/>
    </row>
    <row r="1870" spans="32:33">
      <c r="AF1870" s="25"/>
      <c r="AG1870" s="25"/>
    </row>
    <row r="1871" spans="32:33">
      <c r="AF1871" s="25"/>
      <c r="AG1871" s="25"/>
    </row>
    <row r="1872" spans="32:33">
      <c r="AF1872" s="25"/>
      <c r="AG1872" s="25"/>
    </row>
    <row r="1873" spans="32:33">
      <c r="AF1873" s="25"/>
      <c r="AG1873" s="25"/>
    </row>
    <row r="1874" spans="32:33">
      <c r="AF1874" s="25"/>
      <c r="AG1874" s="25"/>
    </row>
    <row r="1875" spans="32:33">
      <c r="AF1875" s="25"/>
      <c r="AG1875" s="25"/>
    </row>
    <row r="1876" spans="32:33">
      <c r="AF1876" s="25"/>
      <c r="AG1876" s="25"/>
    </row>
    <row r="1877" spans="32:33">
      <c r="AF1877" s="25"/>
      <c r="AG1877" s="25"/>
    </row>
    <row r="1878" spans="32:33">
      <c r="AF1878" s="25"/>
      <c r="AG1878" s="25"/>
    </row>
    <row r="1879" spans="32:33">
      <c r="AF1879" s="25"/>
      <c r="AG1879" s="25"/>
    </row>
    <row r="1880" spans="32:33">
      <c r="AF1880" s="25"/>
      <c r="AG1880" s="25"/>
    </row>
    <row r="1881" spans="32:33">
      <c r="AF1881" s="25"/>
      <c r="AG1881" s="25"/>
    </row>
    <row r="1882" spans="32:33">
      <c r="AF1882" s="25"/>
      <c r="AG1882" s="25"/>
    </row>
    <row r="1883" spans="32:33">
      <c r="AF1883" s="25"/>
      <c r="AG1883" s="25"/>
    </row>
    <row r="1884" spans="32:33">
      <c r="AF1884" s="25"/>
      <c r="AG1884" s="25"/>
    </row>
    <row r="1885" spans="32:33">
      <c r="AF1885" s="25"/>
      <c r="AG1885" s="25"/>
    </row>
    <row r="1886" spans="32:33">
      <c r="AF1886" s="25"/>
      <c r="AG1886" s="25"/>
    </row>
    <row r="1887" spans="32:33">
      <c r="AF1887" s="25"/>
      <c r="AG1887" s="25"/>
    </row>
    <row r="1888" spans="32:33">
      <c r="AF1888" s="25"/>
      <c r="AG1888" s="25"/>
    </row>
    <row r="1889" spans="32:33">
      <c r="AF1889" s="25"/>
      <c r="AG1889" s="25"/>
    </row>
    <row r="1890" spans="32:33">
      <c r="AF1890" s="25"/>
      <c r="AG1890" s="25"/>
    </row>
    <row r="1891" spans="32:33">
      <c r="AF1891" s="25"/>
      <c r="AG1891" s="25"/>
    </row>
    <row r="1892" spans="32:33">
      <c r="AF1892" s="25"/>
      <c r="AG1892" s="25"/>
    </row>
    <row r="1893" spans="32:33">
      <c r="AF1893" s="25"/>
      <c r="AG1893" s="25"/>
    </row>
    <row r="1894" spans="32:33">
      <c r="AF1894" s="25"/>
      <c r="AG1894" s="25"/>
    </row>
    <row r="1895" spans="32:33">
      <c r="AF1895" s="25"/>
      <c r="AG1895" s="25"/>
    </row>
    <row r="1896" spans="32:33">
      <c r="AF1896" s="25"/>
      <c r="AG1896" s="25"/>
    </row>
    <row r="1897" spans="32:33">
      <c r="AF1897" s="25"/>
      <c r="AG1897" s="25"/>
    </row>
    <row r="1898" spans="32:33">
      <c r="AF1898" s="25"/>
      <c r="AG1898" s="25"/>
    </row>
    <row r="1899" spans="32:33">
      <c r="AF1899" s="25"/>
      <c r="AG1899" s="25"/>
    </row>
    <row r="1900" spans="32:33">
      <c r="AF1900" s="25"/>
      <c r="AG1900" s="25"/>
    </row>
    <row r="1901" spans="32:33">
      <c r="AF1901" s="25"/>
      <c r="AG1901" s="25"/>
    </row>
    <row r="1902" spans="32:33">
      <c r="AF1902" s="25"/>
      <c r="AG1902" s="25"/>
    </row>
    <row r="1903" spans="32:33">
      <c r="AF1903" s="25"/>
      <c r="AG1903" s="25"/>
    </row>
    <row r="1904" spans="32:33">
      <c r="AF1904" s="25"/>
      <c r="AG1904" s="25"/>
    </row>
    <row r="1905" spans="32:33">
      <c r="AF1905" s="25"/>
      <c r="AG1905" s="25"/>
    </row>
    <row r="1906" spans="32:33">
      <c r="AF1906" s="25"/>
      <c r="AG1906" s="25"/>
    </row>
    <row r="1907" spans="32:33">
      <c r="AF1907" s="25"/>
      <c r="AG1907" s="25"/>
    </row>
    <row r="1908" spans="32:33">
      <c r="AF1908" s="25"/>
      <c r="AG1908" s="25"/>
    </row>
    <row r="1909" spans="32:33">
      <c r="AF1909" s="25"/>
      <c r="AG1909" s="25"/>
    </row>
    <row r="1910" spans="32:33">
      <c r="AF1910" s="25"/>
      <c r="AG1910" s="25"/>
    </row>
    <row r="1911" spans="32:33">
      <c r="AF1911" s="25"/>
      <c r="AG1911" s="25"/>
    </row>
    <row r="1912" spans="32:33">
      <c r="AF1912" s="25"/>
      <c r="AG1912" s="25"/>
    </row>
    <row r="1913" spans="32:33">
      <c r="AF1913" s="25"/>
      <c r="AG1913" s="25"/>
    </row>
    <row r="1914" spans="32:33">
      <c r="AF1914" s="25"/>
      <c r="AG1914" s="25"/>
    </row>
    <row r="1915" spans="32:33">
      <c r="AF1915" s="25"/>
      <c r="AG1915" s="25"/>
    </row>
    <row r="1916" spans="32:33">
      <c r="AF1916" s="25"/>
      <c r="AG1916" s="25"/>
    </row>
    <row r="1917" spans="32:33">
      <c r="AF1917" s="25"/>
      <c r="AG1917" s="25"/>
    </row>
    <row r="1918" spans="32:33">
      <c r="AF1918" s="25"/>
      <c r="AG1918" s="25"/>
    </row>
    <row r="1919" spans="32:33">
      <c r="AF1919" s="25"/>
      <c r="AG1919" s="25"/>
    </row>
    <row r="1920" spans="32:33">
      <c r="AF1920" s="25"/>
      <c r="AG1920" s="25"/>
    </row>
    <row r="1921" spans="32:33">
      <c r="AF1921" s="25"/>
      <c r="AG1921" s="25"/>
    </row>
    <row r="1922" spans="32:33">
      <c r="AF1922" s="25"/>
      <c r="AG1922" s="25"/>
    </row>
    <row r="1923" spans="32:33">
      <c r="AF1923" s="25"/>
      <c r="AG1923" s="25"/>
    </row>
    <row r="1924" spans="32:33">
      <c r="AF1924" s="25"/>
      <c r="AG1924" s="25"/>
    </row>
    <row r="1925" spans="32:33">
      <c r="AF1925" s="25"/>
      <c r="AG1925" s="25"/>
    </row>
    <row r="1926" spans="32:33">
      <c r="AF1926" s="25"/>
      <c r="AG1926" s="25"/>
    </row>
    <row r="1927" spans="32:33">
      <c r="AF1927" s="25"/>
      <c r="AG1927" s="25"/>
    </row>
    <row r="1928" spans="32:33">
      <c r="AF1928" s="25"/>
      <c r="AG1928" s="25"/>
    </row>
    <row r="1929" spans="32:33">
      <c r="AF1929" s="25"/>
      <c r="AG1929" s="25"/>
    </row>
    <row r="1930" spans="32:33">
      <c r="AF1930" s="25"/>
      <c r="AG1930" s="25"/>
    </row>
    <row r="1931" spans="32:33">
      <c r="AF1931" s="25"/>
      <c r="AG1931" s="25"/>
    </row>
    <row r="1932" spans="32:33">
      <c r="AF1932" s="25"/>
      <c r="AG1932" s="25"/>
    </row>
    <row r="1933" spans="32:33">
      <c r="AF1933" s="25"/>
      <c r="AG1933" s="25"/>
    </row>
    <row r="1934" spans="32:33">
      <c r="AF1934" s="25"/>
      <c r="AG1934" s="25"/>
    </row>
    <row r="1935" spans="32:33">
      <c r="AF1935" s="25"/>
      <c r="AG1935" s="25"/>
    </row>
    <row r="1936" spans="32:33">
      <c r="AF1936" s="25"/>
      <c r="AG1936" s="25"/>
    </row>
    <row r="1937" spans="32:33">
      <c r="AF1937" s="25"/>
      <c r="AG1937" s="25"/>
    </row>
    <row r="1938" spans="32:33">
      <c r="AF1938" s="25"/>
      <c r="AG1938" s="25"/>
    </row>
    <row r="1939" spans="32:33">
      <c r="AF1939" s="25"/>
      <c r="AG1939" s="25"/>
    </row>
    <row r="1940" spans="32:33">
      <c r="AF1940" s="25"/>
      <c r="AG1940" s="25"/>
    </row>
    <row r="1941" spans="32:33">
      <c r="AF1941" s="25"/>
      <c r="AG1941" s="25"/>
    </row>
    <row r="1942" spans="32:33">
      <c r="AF1942" s="25"/>
      <c r="AG1942" s="25"/>
    </row>
    <row r="1943" spans="32:33">
      <c r="AF1943" s="25"/>
      <c r="AG1943" s="25"/>
    </row>
    <row r="1944" spans="32:33">
      <c r="AF1944" s="25"/>
      <c r="AG1944" s="25"/>
    </row>
    <row r="1945" spans="32:33">
      <c r="AF1945" s="25"/>
      <c r="AG1945" s="25"/>
    </row>
    <row r="1946" spans="32:33">
      <c r="AF1946" s="25"/>
      <c r="AG1946" s="25"/>
    </row>
    <row r="1947" spans="32:33">
      <c r="AF1947" s="25"/>
      <c r="AG1947" s="25"/>
    </row>
    <row r="1948" spans="32:33">
      <c r="AF1948" s="25"/>
      <c r="AG1948" s="25"/>
    </row>
    <row r="1949" spans="32:33">
      <c r="AF1949" s="25"/>
      <c r="AG1949" s="25"/>
    </row>
    <row r="1950" spans="32:33">
      <c r="AF1950" s="25"/>
      <c r="AG1950" s="25"/>
    </row>
    <row r="1951" spans="32:33">
      <c r="AF1951" s="25"/>
      <c r="AG1951" s="25"/>
    </row>
    <row r="1952" spans="32:33">
      <c r="AF1952" s="25"/>
      <c r="AG1952" s="25"/>
    </row>
    <row r="1953" spans="32:33">
      <c r="AF1953" s="25"/>
      <c r="AG1953" s="25"/>
    </row>
    <row r="1954" spans="32:33">
      <c r="AF1954" s="25"/>
      <c r="AG1954" s="25"/>
    </row>
    <row r="1955" spans="32:33">
      <c r="AF1955" s="25"/>
      <c r="AG1955" s="25"/>
    </row>
    <row r="1956" spans="32:33">
      <c r="AF1956" s="25"/>
      <c r="AG1956" s="25"/>
    </row>
    <row r="1957" spans="32:33">
      <c r="AF1957" s="25"/>
      <c r="AG1957" s="25"/>
    </row>
    <row r="1958" spans="32:33">
      <c r="AF1958" s="25"/>
      <c r="AG1958" s="25"/>
    </row>
    <row r="1959" spans="32:33">
      <c r="AF1959" s="25"/>
      <c r="AG1959" s="25"/>
    </row>
    <row r="1960" spans="32:33">
      <c r="AF1960" s="25"/>
      <c r="AG1960" s="25"/>
    </row>
    <row r="1961" spans="32:33">
      <c r="AF1961" s="25"/>
      <c r="AG1961" s="25"/>
    </row>
    <row r="1962" spans="32:33">
      <c r="AF1962" s="25"/>
      <c r="AG1962" s="25"/>
    </row>
    <row r="1963" spans="32:33">
      <c r="AF1963" s="25"/>
      <c r="AG1963" s="25"/>
    </row>
    <row r="1964" spans="32:33">
      <c r="AF1964" s="25"/>
      <c r="AG1964" s="25"/>
    </row>
    <row r="1965" spans="32:33">
      <c r="AF1965" s="25"/>
      <c r="AG1965" s="25"/>
    </row>
    <row r="1966" spans="32:33">
      <c r="AF1966" s="25"/>
      <c r="AG1966" s="25"/>
    </row>
    <row r="1967" spans="32:33">
      <c r="AF1967" s="25"/>
      <c r="AG1967" s="25"/>
    </row>
    <row r="1968" spans="32:33">
      <c r="AF1968" s="25"/>
      <c r="AG1968" s="25"/>
    </row>
    <row r="1969" spans="32:33">
      <c r="AF1969" s="25"/>
      <c r="AG1969" s="25"/>
    </row>
    <row r="1970" spans="32:33">
      <c r="AF1970" s="25"/>
      <c r="AG1970" s="25"/>
    </row>
    <row r="1971" spans="32:33">
      <c r="AF1971" s="25"/>
      <c r="AG1971" s="25"/>
    </row>
    <row r="1972" spans="32:33">
      <c r="AF1972" s="25"/>
      <c r="AG1972" s="25"/>
    </row>
    <row r="1973" spans="32:33">
      <c r="AF1973" s="25"/>
      <c r="AG1973" s="25"/>
    </row>
    <row r="1974" spans="32:33">
      <c r="AF1974" s="25"/>
      <c r="AG1974" s="25"/>
    </row>
    <row r="1975" spans="32:33">
      <c r="AF1975" s="25"/>
      <c r="AG1975" s="25"/>
    </row>
    <row r="1976" spans="32:33">
      <c r="AF1976" s="25"/>
      <c r="AG1976" s="25"/>
    </row>
    <row r="1977" spans="32:33">
      <c r="AF1977" s="25"/>
      <c r="AG1977" s="25"/>
    </row>
    <row r="1978" spans="32:33">
      <c r="AF1978" s="25"/>
      <c r="AG1978" s="25"/>
    </row>
    <row r="1979" spans="32:33">
      <c r="AF1979" s="25"/>
      <c r="AG1979" s="25"/>
    </row>
    <row r="1980" spans="32:33">
      <c r="AF1980" s="25"/>
      <c r="AG1980" s="25"/>
    </row>
    <row r="1981" spans="32:33">
      <c r="AF1981" s="25"/>
      <c r="AG1981" s="25"/>
    </row>
    <row r="1982" spans="32:33">
      <c r="AF1982" s="25"/>
      <c r="AG1982" s="25"/>
    </row>
    <row r="1983" spans="32:33">
      <c r="AF1983" s="25"/>
      <c r="AG1983" s="25"/>
    </row>
    <row r="1984" spans="32:33">
      <c r="AF1984" s="25"/>
      <c r="AG1984" s="25"/>
    </row>
    <row r="1985" spans="32:33">
      <c r="AF1985" s="25"/>
      <c r="AG1985" s="25"/>
    </row>
    <row r="1986" spans="32:33">
      <c r="AF1986" s="25"/>
      <c r="AG1986" s="25"/>
    </row>
    <row r="1987" spans="32:33">
      <c r="AF1987" s="25"/>
      <c r="AG1987" s="25"/>
    </row>
    <row r="1988" spans="32:33">
      <c r="AF1988" s="25"/>
      <c r="AG1988" s="25"/>
    </row>
    <row r="1989" spans="32:33">
      <c r="AF1989" s="25"/>
      <c r="AG1989" s="25"/>
    </row>
    <row r="1990" spans="32:33">
      <c r="AF1990" s="25"/>
      <c r="AG1990" s="25"/>
    </row>
    <row r="1991" spans="32:33">
      <c r="AF1991" s="25"/>
      <c r="AG1991" s="25"/>
    </row>
    <row r="1992" spans="32:33">
      <c r="AF1992" s="25"/>
      <c r="AG1992" s="25"/>
    </row>
    <row r="1993" spans="32:33">
      <c r="AF1993" s="25"/>
      <c r="AG1993" s="25"/>
    </row>
    <row r="1994" spans="32:33">
      <c r="AF1994" s="25"/>
      <c r="AG1994" s="25"/>
    </row>
    <row r="1995" spans="32:33">
      <c r="AF1995" s="25"/>
      <c r="AG1995" s="25"/>
    </row>
    <row r="1996" spans="32:33">
      <c r="AF1996" s="25"/>
      <c r="AG1996" s="25"/>
    </row>
    <row r="1997" spans="32:33">
      <c r="AF1997" s="25"/>
      <c r="AG1997" s="25"/>
    </row>
    <row r="1998" spans="32:33">
      <c r="AF1998" s="25"/>
      <c r="AG1998" s="25"/>
    </row>
    <row r="1999" spans="32:33">
      <c r="AF1999" s="25"/>
      <c r="AG1999" s="25"/>
    </row>
    <row r="2000" spans="32:33">
      <c r="AF2000" s="25"/>
      <c r="AG2000" s="25"/>
    </row>
    <row r="2001" spans="32:33">
      <c r="AF2001" s="25"/>
      <c r="AG2001" s="25"/>
    </row>
    <row r="2002" spans="32:33">
      <c r="AF2002" s="25"/>
      <c r="AG2002" s="25"/>
    </row>
    <row r="2003" spans="32:33">
      <c r="AF2003" s="25"/>
      <c r="AG2003" s="25"/>
    </row>
    <row r="2004" spans="32:33">
      <c r="AF2004" s="25"/>
      <c r="AG2004" s="25"/>
    </row>
    <row r="2005" spans="32:33">
      <c r="AF2005" s="25"/>
      <c r="AG2005" s="25"/>
    </row>
    <row r="2006" spans="32:33">
      <c r="AF2006" s="25"/>
      <c r="AG2006" s="25"/>
    </row>
    <row r="2007" spans="32:33">
      <c r="AF2007" s="25"/>
      <c r="AG2007" s="25"/>
    </row>
    <row r="2008" spans="32:33">
      <c r="AF2008" s="25"/>
      <c r="AG2008" s="25"/>
    </row>
    <row r="2009" spans="32:33">
      <c r="AF2009" s="25"/>
      <c r="AG2009" s="25"/>
    </row>
    <row r="2010" spans="32:33">
      <c r="AF2010" s="25"/>
      <c r="AG2010" s="25"/>
    </row>
    <row r="2011" spans="32:33">
      <c r="AF2011" s="25"/>
      <c r="AG2011" s="25"/>
    </row>
    <row r="2012" spans="32:33">
      <c r="AF2012" s="25"/>
      <c r="AG2012" s="25"/>
    </row>
    <row r="2013" spans="32:33">
      <c r="AF2013" s="25"/>
      <c r="AG2013" s="25"/>
    </row>
    <row r="2014" spans="32:33">
      <c r="AF2014" s="25"/>
      <c r="AG2014" s="25"/>
    </row>
    <row r="2015" spans="32:33">
      <c r="AF2015" s="25"/>
      <c r="AG2015" s="25"/>
    </row>
    <row r="2016" spans="32:33">
      <c r="AF2016" s="25"/>
      <c r="AG2016" s="25"/>
    </row>
    <row r="2017" spans="32:33">
      <c r="AF2017" s="25"/>
      <c r="AG2017" s="25"/>
    </row>
    <row r="2018" spans="32:33">
      <c r="AF2018" s="25"/>
      <c r="AG2018" s="25"/>
    </row>
    <row r="2019" spans="32:33">
      <c r="AF2019" s="25"/>
      <c r="AG2019" s="25"/>
    </row>
    <row r="2020" spans="32:33">
      <c r="AF2020" s="25"/>
      <c r="AG2020" s="25"/>
    </row>
    <row r="2021" spans="32:33">
      <c r="AF2021" s="25"/>
      <c r="AG2021" s="25"/>
    </row>
    <row r="2022" spans="32:33">
      <c r="AF2022" s="25"/>
      <c r="AG2022" s="25"/>
    </row>
    <row r="2023" spans="32:33">
      <c r="AF2023" s="25"/>
      <c r="AG2023" s="25"/>
    </row>
    <row r="2024" spans="32:33">
      <c r="AF2024" s="25"/>
      <c r="AG2024" s="25"/>
    </row>
    <row r="2025" spans="32:33">
      <c r="AF2025" s="25"/>
      <c r="AG2025" s="25"/>
    </row>
    <row r="2026" spans="32:33">
      <c r="AF2026" s="25"/>
      <c r="AG2026" s="25"/>
    </row>
    <row r="2027" spans="32:33">
      <c r="AF2027" s="25"/>
      <c r="AG2027" s="25"/>
    </row>
    <row r="2028" spans="32:33">
      <c r="AF2028" s="25"/>
      <c r="AG2028" s="25"/>
    </row>
    <row r="2029" spans="32:33">
      <c r="AF2029" s="25"/>
      <c r="AG2029" s="25"/>
    </row>
    <row r="2030" spans="32:33">
      <c r="AF2030" s="25"/>
      <c r="AG2030" s="25"/>
    </row>
    <row r="2031" spans="32:33">
      <c r="AF2031" s="25"/>
      <c r="AG2031" s="25"/>
    </row>
    <row r="2032" spans="32:33">
      <c r="AF2032" s="25"/>
      <c r="AG2032" s="25"/>
    </row>
    <row r="2033" spans="32:33">
      <c r="AF2033" s="25"/>
      <c r="AG2033" s="25"/>
    </row>
    <row r="2034" spans="32:33">
      <c r="AF2034" s="25"/>
      <c r="AG2034" s="25"/>
    </row>
    <row r="2035" spans="32:33">
      <c r="AF2035" s="25"/>
      <c r="AG2035" s="25"/>
    </row>
    <row r="2036" spans="32:33">
      <c r="AF2036" s="25"/>
      <c r="AG2036" s="25"/>
    </row>
    <row r="2037" spans="32:33">
      <c r="AF2037" s="25"/>
      <c r="AG2037" s="25"/>
    </row>
    <row r="2038" spans="32:33">
      <c r="AF2038" s="25"/>
      <c r="AG2038" s="25"/>
    </row>
    <row r="2039" spans="32:33">
      <c r="AF2039" s="25"/>
      <c r="AG2039" s="25"/>
    </row>
    <row r="2040" spans="32:33">
      <c r="AF2040" s="25"/>
      <c r="AG2040" s="25"/>
    </row>
    <row r="2041" spans="32:33">
      <c r="AF2041" s="25"/>
      <c r="AG2041" s="25"/>
    </row>
    <row r="2042" spans="32:33">
      <c r="AF2042" s="25"/>
      <c r="AG2042" s="25"/>
    </row>
    <row r="2043" spans="32:33">
      <c r="AF2043" s="25"/>
      <c r="AG2043" s="25"/>
    </row>
    <row r="2044" spans="32:33">
      <c r="AF2044" s="25"/>
      <c r="AG2044" s="25"/>
    </row>
    <row r="2045" spans="32:33">
      <c r="AF2045" s="25"/>
      <c r="AG2045" s="25"/>
    </row>
    <row r="2046" spans="32:33">
      <c r="AF2046" s="25"/>
      <c r="AG2046" s="25"/>
    </row>
    <row r="2047" spans="32:33">
      <c r="AF2047" s="25"/>
      <c r="AG2047" s="25"/>
    </row>
    <row r="2048" spans="32:33">
      <c r="AF2048" s="25"/>
      <c r="AG2048" s="25"/>
    </row>
    <row r="2049" spans="32:33">
      <c r="AF2049" s="25"/>
      <c r="AG2049" s="25"/>
    </row>
    <row r="2050" spans="32:33">
      <c r="AF2050" s="25"/>
      <c r="AG2050" s="25"/>
    </row>
    <row r="2051" spans="32:33">
      <c r="AF2051" s="25"/>
      <c r="AG2051" s="25"/>
    </row>
    <row r="2052" spans="32:33">
      <c r="AF2052" s="25"/>
      <c r="AG2052" s="25"/>
    </row>
    <row r="2053" spans="32:33">
      <c r="AF2053" s="25"/>
      <c r="AG2053" s="25"/>
    </row>
    <row r="2054" spans="32:33">
      <c r="AF2054" s="25"/>
      <c r="AG2054" s="25"/>
    </row>
    <row r="2055" spans="32:33">
      <c r="AF2055" s="25"/>
      <c r="AG2055" s="25"/>
    </row>
    <row r="2056" spans="32:33">
      <c r="AF2056" s="25"/>
      <c r="AG2056" s="25"/>
    </row>
    <row r="2057" spans="32:33">
      <c r="AF2057" s="25"/>
      <c r="AG2057" s="25"/>
    </row>
    <row r="2058" spans="32:33">
      <c r="AF2058" s="25"/>
      <c r="AG2058" s="25"/>
    </row>
    <row r="2059" spans="32:33">
      <c r="AF2059" s="25"/>
      <c r="AG2059" s="25"/>
    </row>
    <row r="2060" spans="32:33">
      <c r="AF2060" s="25"/>
      <c r="AG2060" s="25"/>
    </row>
    <row r="2061" spans="32:33">
      <c r="AF2061" s="25"/>
      <c r="AG2061" s="25"/>
    </row>
    <row r="2062" spans="32:33">
      <c r="AF2062" s="25"/>
      <c r="AG2062" s="25"/>
    </row>
    <row r="2063" spans="32:33">
      <c r="AF2063" s="25"/>
      <c r="AG2063" s="25"/>
    </row>
    <row r="2064" spans="32:33">
      <c r="AF2064" s="25"/>
      <c r="AG2064" s="25"/>
    </row>
    <row r="2065" spans="32:33">
      <c r="AF2065" s="25"/>
      <c r="AG2065" s="25"/>
    </row>
    <row r="2066" spans="32:33">
      <c r="AF2066" s="25"/>
      <c r="AG2066" s="25"/>
    </row>
    <row r="2067" spans="32:33">
      <c r="AF2067" s="25"/>
      <c r="AG2067" s="25"/>
    </row>
    <row r="2068" spans="32:33">
      <c r="AF2068" s="25"/>
      <c r="AG2068" s="25"/>
    </row>
    <row r="2069" spans="32:33">
      <c r="AF2069" s="25"/>
      <c r="AG2069" s="25"/>
    </row>
    <row r="2070" spans="32:33">
      <c r="AF2070" s="25"/>
      <c r="AG2070" s="25"/>
    </row>
    <row r="2071" spans="32:33">
      <c r="AF2071" s="25"/>
      <c r="AG2071" s="25"/>
    </row>
    <row r="2072" spans="32:33">
      <c r="AF2072" s="25"/>
      <c r="AG2072" s="25"/>
    </row>
    <row r="2073" spans="32:33">
      <c r="AF2073" s="25"/>
      <c r="AG2073" s="25"/>
    </row>
    <row r="2074" spans="32:33">
      <c r="AF2074" s="25"/>
      <c r="AG2074" s="25"/>
    </row>
    <row r="2075" spans="32:33">
      <c r="AF2075" s="25"/>
      <c r="AG2075" s="25"/>
    </row>
    <row r="2076" spans="32:33">
      <c r="AF2076" s="25"/>
      <c r="AG2076" s="25"/>
    </row>
    <row r="2077" spans="32:33">
      <c r="AF2077" s="25"/>
      <c r="AG2077" s="25"/>
    </row>
    <row r="2078" spans="32:33">
      <c r="AF2078" s="25"/>
      <c r="AG2078" s="25"/>
    </row>
    <row r="2079" spans="32:33">
      <c r="AF2079" s="25"/>
      <c r="AG2079" s="25"/>
    </row>
    <row r="2080" spans="32:33">
      <c r="AF2080" s="25"/>
      <c r="AG2080" s="25"/>
    </row>
    <row r="2081" spans="32:33">
      <c r="AF2081" s="25"/>
      <c r="AG2081" s="25"/>
    </row>
    <row r="2082" spans="32:33">
      <c r="AF2082" s="25"/>
      <c r="AG2082" s="25"/>
    </row>
    <row r="2083" spans="32:33">
      <c r="AF2083" s="25"/>
      <c r="AG2083" s="25"/>
    </row>
    <row r="2084" spans="32:33">
      <c r="AF2084" s="25"/>
      <c r="AG2084" s="25"/>
    </row>
    <row r="2085" spans="32:33">
      <c r="AF2085" s="25"/>
      <c r="AG2085" s="25"/>
    </row>
    <row r="2086" spans="32:33">
      <c r="AF2086" s="25"/>
      <c r="AG2086" s="25"/>
    </row>
    <row r="2087" spans="32:33">
      <c r="AF2087" s="25"/>
      <c r="AG2087" s="25"/>
    </row>
    <row r="2088" spans="32:33">
      <c r="AF2088" s="25"/>
      <c r="AG2088" s="25"/>
    </row>
    <row r="2089" spans="32:33">
      <c r="AF2089" s="25"/>
      <c r="AG2089" s="25"/>
    </row>
    <row r="2090" spans="32:33">
      <c r="AF2090" s="25"/>
      <c r="AG2090" s="25"/>
    </row>
    <row r="2091" spans="32:33">
      <c r="AF2091" s="25"/>
      <c r="AG2091" s="25"/>
    </row>
    <row r="2092" spans="32:33">
      <c r="AF2092" s="25"/>
      <c r="AG2092" s="25"/>
    </row>
    <row r="2093" spans="32:33">
      <c r="AF2093" s="25"/>
      <c r="AG2093" s="25"/>
    </row>
    <row r="2094" spans="32:33">
      <c r="AF2094" s="25"/>
      <c r="AG2094" s="25"/>
    </row>
    <row r="2095" spans="32:33">
      <c r="AF2095" s="25"/>
      <c r="AG2095" s="25"/>
    </row>
    <row r="2096" spans="32:33">
      <c r="AF2096" s="25"/>
      <c r="AG2096" s="25"/>
    </row>
    <row r="2097" spans="32:33">
      <c r="AF2097" s="25"/>
      <c r="AG2097" s="25"/>
    </row>
    <row r="2098" spans="32:33">
      <c r="AF2098" s="25"/>
      <c r="AG2098" s="25"/>
    </row>
    <row r="2099" spans="32:33">
      <c r="AF2099" s="25"/>
      <c r="AG2099" s="25"/>
    </row>
    <row r="2100" spans="32:33">
      <c r="AF2100" s="25"/>
      <c r="AG2100" s="25"/>
    </row>
    <row r="2101" spans="32:33">
      <c r="AF2101" s="25"/>
      <c r="AG2101" s="25"/>
    </row>
    <row r="2102" spans="32:33">
      <c r="AF2102" s="25"/>
      <c r="AG2102" s="25"/>
    </row>
    <row r="2103" spans="32:33">
      <c r="AF2103" s="25"/>
      <c r="AG2103" s="25"/>
    </row>
    <row r="2104" spans="32:33">
      <c r="AF2104" s="25"/>
      <c r="AG2104" s="25"/>
    </row>
    <row r="2105" spans="32:33">
      <c r="AF2105" s="25"/>
      <c r="AG2105" s="25"/>
    </row>
    <row r="2106" spans="32:33">
      <c r="AF2106" s="25"/>
      <c r="AG2106" s="25"/>
    </row>
    <row r="2107" spans="32:33">
      <c r="AF2107" s="25"/>
      <c r="AG2107" s="25"/>
    </row>
    <row r="2108" spans="32:33">
      <c r="AF2108" s="25"/>
      <c r="AG2108" s="25"/>
    </row>
    <row r="2109" spans="32:33">
      <c r="AF2109" s="25"/>
      <c r="AG2109" s="25"/>
    </row>
    <row r="2110" spans="32:33">
      <c r="AF2110" s="25"/>
      <c r="AG2110" s="25"/>
    </row>
    <row r="2111" spans="32:33">
      <c r="AF2111" s="25"/>
      <c r="AG2111" s="25"/>
    </row>
    <row r="2112" spans="32:33">
      <c r="AF2112" s="25"/>
      <c r="AG2112" s="25"/>
    </row>
    <row r="2113" spans="32:33">
      <c r="AF2113" s="25"/>
      <c r="AG2113" s="25"/>
    </row>
    <row r="2114" spans="32:33">
      <c r="AF2114" s="25"/>
      <c r="AG2114" s="25"/>
    </row>
    <row r="2115" spans="32:33">
      <c r="AF2115" s="25"/>
      <c r="AG2115" s="25"/>
    </row>
    <row r="2116" spans="32:33">
      <c r="AF2116" s="25"/>
      <c r="AG2116" s="25"/>
    </row>
    <row r="2117" spans="32:33">
      <c r="AF2117" s="25"/>
      <c r="AG2117" s="25"/>
    </row>
    <row r="2118" spans="32:33">
      <c r="AF2118" s="25"/>
      <c r="AG2118" s="25"/>
    </row>
    <row r="2119" spans="32:33">
      <c r="AF2119" s="25"/>
      <c r="AG2119" s="25"/>
    </row>
    <row r="2120" spans="32:33">
      <c r="AF2120" s="25"/>
      <c r="AG2120" s="25"/>
    </row>
    <row r="2121" spans="32:33">
      <c r="AF2121" s="25"/>
      <c r="AG2121" s="25"/>
    </row>
    <row r="2122" spans="32:33">
      <c r="AF2122" s="25"/>
      <c r="AG2122" s="25"/>
    </row>
    <row r="2123" spans="32:33">
      <c r="AF2123" s="25"/>
      <c r="AG2123" s="25"/>
    </row>
    <row r="2124" spans="32:33">
      <c r="AF2124" s="25"/>
      <c r="AG2124" s="25"/>
    </row>
    <row r="2125" spans="32:33">
      <c r="AF2125" s="25"/>
      <c r="AG2125" s="25"/>
    </row>
    <row r="2126" spans="32:33">
      <c r="AF2126" s="25"/>
      <c r="AG2126" s="25"/>
    </row>
    <row r="2127" spans="32:33">
      <c r="AF2127" s="25"/>
      <c r="AG2127" s="25"/>
    </row>
    <row r="2128" spans="32:33">
      <c r="AF2128" s="25"/>
      <c r="AG2128" s="25"/>
    </row>
    <row r="2129" spans="32:33">
      <c r="AF2129" s="25"/>
      <c r="AG2129" s="25"/>
    </row>
    <row r="2130" spans="32:33">
      <c r="AF2130" s="25"/>
      <c r="AG2130" s="25"/>
    </row>
    <row r="2131" spans="32:33">
      <c r="AF2131" s="25"/>
      <c r="AG2131" s="25"/>
    </row>
    <row r="2132" spans="32:33">
      <c r="AF2132" s="25"/>
      <c r="AG2132" s="25"/>
    </row>
    <row r="2133" spans="32:33">
      <c r="AF2133" s="25"/>
      <c r="AG2133" s="25"/>
    </row>
    <row r="2134" spans="32:33">
      <c r="AF2134" s="25"/>
      <c r="AG2134" s="25"/>
    </row>
    <row r="2135" spans="32:33">
      <c r="AF2135" s="25"/>
      <c r="AG2135" s="25"/>
    </row>
    <row r="2136" spans="32:33">
      <c r="AF2136" s="25"/>
      <c r="AG2136" s="25"/>
    </row>
    <row r="2137" spans="32:33">
      <c r="AF2137" s="25"/>
      <c r="AG2137" s="25"/>
    </row>
    <row r="2138" spans="32:33">
      <c r="AF2138" s="25"/>
      <c r="AG2138" s="25"/>
    </row>
    <row r="2139" spans="32:33">
      <c r="AF2139" s="25"/>
      <c r="AG2139" s="25"/>
    </row>
    <row r="2140" spans="32:33">
      <c r="AF2140" s="25"/>
      <c r="AG2140" s="25"/>
    </row>
    <row r="2141" spans="32:33">
      <c r="AF2141" s="25"/>
      <c r="AG2141" s="25"/>
    </row>
    <row r="2142" spans="32:33">
      <c r="AF2142" s="25"/>
      <c r="AG2142" s="25"/>
    </row>
    <row r="2143" spans="32:33">
      <c r="AF2143" s="25"/>
      <c r="AG2143" s="25"/>
    </row>
    <row r="2144" spans="32:33">
      <c r="AF2144" s="25"/>
      <c r="AG2144" s="25"/>
    </row>
    <row r="2145" spans="32:33">
      <c r="AF2145" s="25"/>
      <c r="AG2145" s="25"/>
    </row>
    <row r="2146" spans="32:33">
      <c r="AF2146" s="25"/>
      <c r="AG2146" s="25"/>
    </row>
    <row r="2147" spans="32:33">
      <c r="AF2147" s="25"/>
      <c r="AG2147" s="25"/>
    </row>
    <row r="2148" spans="32:33">
      <c r="AF2148" s="25"/>
      <c r="AG2148" s="25"/>
    </row>
    <row r="2149" spans="32:33">
      <c r="AF2149" s="25"/>
      <c r="AG2149" s="25"/>
    </row>
    <row r="2150" spans="32:33">
      <c r="AF2150" s="25"/>
      <c r="AG2150" s="25"/>
    </row>
    <row r="2151" spans="32:33">
      <c r="AF2151" s="25"/>
      <c r="AG2151" s="25"/>
    </row>
    <row r="2152" spans="32:33">
      <c r="AF2152" s="25"/>
      <c r="AG2152" s="25"/>
    </row>
    <row r="2153" spans="32:33">
      <c r="AF2153" s="25"/>
      <c r="AG2153" s="25"/>
    </row>
    <row r="2154" spans="32:33">
      <c r="AF2154" s="25"/>
      <c r="AG2154" s="25"/>
    </row>
    <row r="2155" spans="32:33">
      <c r="AF2155" s="25"/>
      <c r="AG2155" s="25"/>
    </row>
    <row r="2156" spans="32:33">
      <c r="AF2156" s="25"/>
      <c r="AG2156" s="25"/>
    </row>
    <row r="2157" spans="32:33">
      <c r="AF2157" s="25"/>
      <c r="AG2157" s="25"/>
    </row>
    <row r="2158" spans="32:33">
      <c r="AF2158" s="25"/>
      <c r="AG2158" s="25"/>
    </row>
    <row r="2159" spans="32:33">
      <c r="AF2159" s="25"/>
      <c r="AG2159" s="25"/>
    </row>
    <row r="2160" spans="32:33">
      <c r="AF2160" s="25"/>
      <c r="AG2160" s="25"/>
    </row>
    <row r="2161" spans="32:33">
      <c r="AF2161" s="25"/>
      <c r="AG2161" s="25"/>
    </row>
    <row r="2162" spans="32:33">
      <c r="AF2162" s="25"/>
      <c r="AG2162" s="25"/>
    </row>
    <row r="2163" spans="32:33">
      <c r="AF2163" s="25"/>
      <c r="AG2163" s="25"/>
    </row>
    <row r="2164" spans="32:33">
      <c r="AF2164" s="25"/>
      <c r="AG2164" s="25"/>
    </row>
    <row r="2165" spans="32:33">
      <c r="AF2165" s="25"/>
      <c r="AG2165" s="25"/>
    </row>
    <row r="2166" spans="32:33">
      <c r="AF2166" s="25"/>
      <c r="AG2166" s="25"/>
    </row>
    <row r="2167" spans="32:33">
      <c r="AF2167" s="25"/>
      <c r="AG2167" s="25"/>
    </row>
    <row r="2168" spans="32:33">
      <c r="AF2168" s="25"/>
      <c r="AG2168" s="25"/>
    </row>
    <row r="2169" spans="32:33">
      <c r="AF2169" s="25"/>
      <c r="AG2169" s="25"/>
    </row>
    <row r="2170" spans="32:33">
      <c r="AF2170" s="25"/>
      <c r="AG2170" s="25"/>
    </row>
    <row r="2171" spans="32:33">
      <c r="AF2171" s="25"/>
      <c r="AG2171" s="25"/>
    </row>
    <row r="2172" spans="32:33">
      <c r="AF2172" s="25"/>
      <c r="AG2172" s="25"/>
    </row>
    <row r="2173" spans="32:33">
      <c r="AF2173" s="25"/>
      <c r="AG2173" s="25"/>
    </row>
    <row r="2174" spans="32:33">
      <c r="AF2174" s="25"/>
      <c r="AG2174" s="25"/>
    </row>
    <row r="2175" spans="32:33">
      <c r="AF2175" s="25"/>
      <c r="AG2175" s="25"/>
    </row>
    <row r="2176" spans="32:33">
      <c r="AF2176" s="25"/>
      <c r="AG2176" s="25"/>
    </row>
    <row r="2177" spans="32:33">
      <c r="AF2177" s="25"/>
      <c r="AG2177" s="25"/>
    </row>
    <row r="2178" spans="32:33">
      <c r="AF2178" s="25"/>
      <c r="AG2178" s="25"/>
    </row>
    <row r="2179" spans="32:33">
      <c r="AF2179" s="25"/>
      <c r="AG2179" s="25"/>
    </row>
    <row r="2180" spans="32:33">
      <c r="AF2180" s="25"/>
      <c r="AG2180" s="25"/>
    </row>
    <row r="2181" spans="32:33">
      <c r="AF2181" s="25"/>
      <c r="AG2181" s="25"/>
    </row>
    <row r="2182" spans="32:33">
      <c r="AF2182" s="25"/>
      <c r="AG2182" s="25"/>
    </row>
    <row r="2183" spans="32:33">
      <c r="AF2183" s="25"/>
      <c r="AG2183" s="25"/>
    </row>
    <row r="2184" spans="32:33">
      <c r="AF2184" s="25"/>
      <c r="AG2184" s="25"/>
    </row>
    <row r="2185" spans="32:33">
      <c r="AF2185" s="25"/>
      <c r="AG2185" s="25"/>
    </row>
    <row r="2186" spans="32:33">
      <c r="AF2186" s="25"/>
      <c r="AG2186" s="25"/>
    </row>
    <row r="2187" spans="32:33">
      <c r="AF2187" s="25"/>
      <c r="AG2187" s="25"/>
    </row>
    <row r="2188" spans="32:33">
      <c r="AF2188" s="25"/>
      <c r="AG2188" s="25"/>
    </row>
    <row r="2189" spans="32:33">
      <c r="AF2189" s="25"/>
      <c r="AG2189" s="25"/>
    </row>
    <row r="2190" spans="32:33">
      <c r="AF2190" s="25"/>
      <c r="AG2190" s="25"/>
    </row>
    <row r="2191" spans="32:33">
      <c r="AF2191" s="25"/>
      <c r="AG2191" s="25"/>
    </row>
    <row r="2192" spans="32:33">
      <c r="AF2192" s="25"/>
      <c r="AG2192" s="25"/>
    </row>
    <row r="2193" spans="32:33">
      <c r="AF2193" s="25"/>
      <c r="AG2193" s="25"/>
    </row>
    <row r="2194" spans="32:33">
      <c r="AF2194" s="25"/>
      <c r="AG2194" s="25"/>
    </row>
    <row r="2195" spans="32:33">
      <c r="AF2195" s="25"/>
      <c r="AG2195" s="25"/>
    </row>
    <row r="2196" spans="32:33">
      <c r="AF2196" s="25"/>
      <c r="AG2196" s="25"/>
    </row>
    <row r="2197" spans="32:33">
      <c r="AF2197" s="25"/>
      <c r="AG2197" s="25"/>
    </row>
    <row r="2198" spans="32:33">
      <c r="AF2198" s="25"/>
      <c r="AG2198" s="25"/>
    </row>
    <row r="2199" spans="32:33">
      <c r="AF2199" s="25"/>
      <c r="AG2199" s="25"/>
    </row>
    <row r="2200" spans="32:33">
      <c r="AF2200" s="25"/>
      <c r="AG2200" s="25"/>
    </row>
    <row r="2201" spans="32:33">
      <c r="AF2201" s="25"/>
      <c r="AG2201" s="25"/>
    </row>
    <row r="2202" spans="32:33">
      <c r="AF2202" s="25"/>
      <c r="AG2202" s="25"/>
    </row>
    <row r="2203" spans="32:33">
      <c r="AF2203" s="25"/>
      <c r="AG2203" s="25"/>
    </row>
    <row r="2204" spans="32:33">
      <c r="AF2204" s="25"/>
      <c r="AG2204" s="25"/>
    </row>
    <row r="2205" spans="32:33">
      <c r="AF2205" s="25"/>
      <c r="AG2205" s="25"/>
    </row>
    <row r="2206" spans="32:33">
      <c r="AF2206" s="25"/>
      <c r="AG2206" s="25"/>
    </row>
    <row r="2207" spans="32:33">
      <c r="AF2207" s="25"/>
      <c r="AG2207" s="25"/>
    </row>
    <row r="2208" spans="32:33">
      <c r="AF2208" s="25"/>
      <c r="AG2208" s="25"/>
    </row>
    <row r="2209" spans="32:33">
      <c r="AF2209" s="25"/>
      <c r="AG2209" s="25"/>
    </row>
    <row r="2210" spans="32:33">
      <c r="AF2210" s="25"/>
      <c r="AG2210" s="25"/>
    </row>
    <row r="2211" spans="32:33">
      <c r="AF2211" s="25"/>
      <c r="AG2211" s="25"/>
    </row>
    <row r="2212" spans="32:33">
      <c r="AF2212" s="25"/>
      <c r="AG2212" s="25"/>
    </row>
    <row r="2213" spans="32:33">
      <c r="AF2213" s="25"/>
      <c r="AG2213" s="25"/>
    </row>
    <row r="2214" spans="32:33">
      <c r="AF2214" s="25"/>
      <c r="AG2214" s="25"/>
    </row>
    <row r="2215" spans="32:33">
      <c r="AF2215" s="25"/>
      <c r="AG2215" s="25"/>
    </row>
    <row r="2216" spans="32:33">
      <c r="AF2216" s="25"/>
      <c r="AG2216" s="25"/>
    </row>
    <row r="2217" spans="32:33">
      <c r="AF2217" s="25"/>
      <c r="AG2217" s="25"/>
    </row>
    <row r="2218" spans="32:33">
      <c r="AF2218" s="25"/>
      <c r="AG2218" s="25"/>
    </row>
    <row r="2219" spans="32:33">
      <c r="AF2219" s="25"/>
      <c r="AG2219" s="25"/>
    </row>
    <row r="2220" spans="32:33">
      <c r="AF2220" s="25"/>
      <c r="AG2220" s="25"/>
    </row>
    <row r="2221" spans="32:33">
      <c r="AF2221" s="25"/>
      <c r="AG2221" s="25"/>
    </row>
    <row r="2222" spans="32:33">
      <c r="AF2222" s="25"/>
      <c r="AG2222" s="25"/>
    </row>
    <row r="2223" spans="32:33">
      <c r="AF2223" s="25"/>
      <c r="AG2223" s="25"/>
    </row>
    <row r="2224" spans="32:33">
      <c r="AF2224" s="25"/>
      <c r="AG2224" s="25"/>
    </row>
    <row r="2225" spans="32:33">
      <c r="AF2225" s="25"/>
      <c r="AG2225" s="25"/>
    </row>
    <row r="2226" spans="32:33">
      <c r="AF2226" s="25"/>
      <c r="AG2226" s="25"/>
    </row>
    <row r="2227" spans="32:33">
      <c r="AF2227" s="25"/>
      <c r="AG2227" s="25"/>
    </row>
    <row r="2228" spans="32:33">
      <c r="AF2228" s="25"/>
      <c r="AG2228" s="25"/>
    </row>
    <row r="2229" spans="32:33">
      <c r="AF2229" s="25"/>
      <c r="AG2229" s="25"/>
    </row>
    <row r="2230" spans="32:33">
      <c r="AF2230" s="25"/>
      <c r="AG2230" s="25"/>
    </row>
    <row r="2231" spans="32:33">
      <c r="AF2231" s="25"/>
      <c r="AG2231" s="25"/>
    </row>
    <row r="2232" spans="32:33">
      <c r="AF2232" s="25"/>
      <c r="AG2232" s="25"/>
    </row>
    <row r="2233" spans="32:33">
      <c r="AF2233" s="25"/>
      <c r="AG2233" s="25"/>
    </row>
    <row r="2234" spans="32:33">
      <c r="AF2234" s="25"/>
      <c r="AG2234" s="25"/>
    </row>
    <row r="2235" spans="32:33">
      <c r="AF2235" s="25"/>
      <c r="AG2235" s="25"/>
    </row>
    <row r="2236" spans="32:33">
      <c r="AF2236" s="25"/>
      <c r="AG2236" s="25"/>
    </row>
    <row r="2237" spans="32:33">
      <c r="AF2237" s="25"/>
      <c r="AG2237" s="25"/>
    </row>
    <row r="2238" spans="32:33">
      <c r="AF2238" s="25"/>
      <c r="AG2238" s="25"/>
    </row>
    <row r="2239" spans="32:33">
      <c r="AF2239" s="25"/>
      <c r="AG2239" s="25"/>
    </row>
    <row r="2240" spans="32:33">
      <c r="AF2240" s="25"/>
      <c r="AG2240" s="25"/>
    </row>
    <row r="2241" spans="32:33">
      <c r="AF2241" s="25"/>
      <c r="AG2241" s="25"/>
    </row>
    <row r="2242" spans="32:33">
      <c r="AF2242" s="25"/>
      <c r="AG2242" s="25"/>
    </row>
    <row r="2243" spans="32:33">
      <c r="AF2243" s="25"/>
      <c r="AG2243" s="25"/>
    </row>
    <row r="2244" spans="32:33">
      <c r="AF2244" s="25"/>
      <c r="AG2244" s="25"/>
    </row>
    <row r="2245" spans="32:33">
      <c r="AF2245" s="25"/>
      <c r="AG2245" s="25"/>
    </row>
    <row r="2246" spans="32:33">
      <c r="AF2246" s="25"/>
      <c r="AG2246" s="25"/>
    </row>
    <row r="2247" spans="32:33">
      <c r="AF2247" s="25"/>
      <c r="AG2247" s="25"/>
    </row>
    <row r="2248" spans="32:33">
      <c r="AF2248" s="25"/>
      <c r="AG2248" s="25"/>
    </row>
    <row r="2249" spans="32:33">
      <c r="AF2249" s="25"/>
      <c r="AG2249" s="25"/>
    </row>
    <row r="2250" spans="32:33">
      <c r="AF2250" s="25"/>
      <c r="AG2250" s="25"/>
    </row>
    <row r="2251" spans="32:33">
      <c r="AF2251" s="25"/>
      <c r="AG2251" s="25"/>
    </row>
    <row r="2252" spans="32:33">
      <c r="AF2252" s="25"/>
      <c r="AG2252" s="25"/>
    </row>
    <row r="2253" spans="32:33">
      <c r="AF2253" s="25"/>
      <c r="AG2253" s="25"/>
    </row>
    <row r="2254" spans="32:33">
      <c r="AF2254" s="25"/>
      <c r="AG2254" s="25"/>
    </row>
    <row r="2255" spans="32:33">
      <c r="AF2255" s="25"/>
      <c r="AG2255" s="25"/>
    </row>
    <row r="2256" spans="32:33">
      <c r="AF2256" s="25"/>
      <c r="AG2256" s="25"/>
    </row>
    <row r="2257" spans="32:33">
      <c r="AF2257" s="25"/>
      <c r="AG2257" s="25"/>
    </row>
    <row r="2258" spans="32:33">
      <c r="AF2258" s="25"/>
      <c r="AG2258" s="25"/>
    </row>
    <row r="2259" spans="32:33">
      <c r="AF2259" s="25"/>
      <c r="AG2259" s="25"/>
    </row>
    <row r="2260" spans="32:33">
      <c r="AF2260" s="25"/>
      <c r="AG2260" s="25"/>
    </row>
    <row r="2261" spans="32:33">
      <c r="AF2261" s="25"/>
      <c r="AG2261" s="25"/>
    </row>
    <row r="2262" spans="32:33">
      <c r="AF2262" s="25"/>
      <c r="AG2262" s="25"/>
    </row>
    <row r="2263" spans="32:33">
      <c r="AF2263" s="25"/>
      <c r="AG2263" s="25"/>
    </row>
    <row r="2264" spans="32:33">
      <c r="AF2264" s="25"/>
      <c r="AG2264" s="25"/>
    </row>
    <row r="2265" spans="32:33">
      <c r="AF2265" s="25"/>
      <c r="AG2265" s="25"/>
    </row>
    <row r="2266" spans="32:33">
      <c r="AF2266" s="25"/>
      <c r="AG2266" s="25"/>
    </row>
    <row r="2267" spans="32:33">
      <c r="AF2267" s="25"/>
      <c r="AG2267" s="25"/>
    </row>
    <row r="2268" spans="32:33">
      <c r="AF2268" s="25"/>
      <c r="AG2268" s="25"/>
    </row>
    <row r="2269" spans="32:33">
      <c r="AF2269" s="25"/>
      <c r="AG2269" s="25"/>
    </row>
    <row r="2270" spans="32:33">
      <c r="AF2270" s="25"/>
      <c r="AG2270" s="25"/>
    </row>
    <row r="2271" spans="32:33">
      <c r="AF2271" s="25"/>
      <c r="AG2271" s="25"/>
    </row>
    <row r="2272" spans="32:33">
      <c r="AF2272" s="25"/>
      <c r="AG2272" s="25"/>
    </row>
    <row r="2273" spans="32:33">
      <c r="AF2273" s="25"/>
      <c r="AG2273" s="25"/>
    </row>
    <row r="2274" spans="32:33">
      <c r="AF2274" s="25"/>
      <c r="AG2274" s="25"/>
    </row>
    <row r="2275" spans="32:33">
      <c r="AF2275" s="25"/>
      <c r="AG2275" s="25"/>
    </row>
    <row r="2276" spans="32:33">
      <c r="AF2276" s="25"/>
      <c r="AG2276" s="25"/>
    </row>
    <row r="2277" spans="32:33">
      <c r="AF2277" s="25"/>
      <c r="AG2277" s="25"/>
    </row>
    <row r="2278" spans="32:33">
      <c r="AF2278" s="25"/>
      <c r="AG2278" s="25"/>
    </row>
    <row r="2279" spans="32:33">
      <c r="AF2279" s="25"/>
      <c r="AG2279" s="25"/>
    </row>
    <row r="2280" spans="32:33">
      <c r="AF2280" s="25"/>
      <c r="AG2280" s="25"/>
    </row>
    <row r="2281" spans="32:33">
      <c r="AF2281" s="25"/>
      <c r="AG2281" s="25"/>
    </row>
    <row r="2282" spans="32:33">
      <c r="AF2282" s="25"/>
      <c r="AG2282" s="25"/>
    </row>
    <row r="2283" spans="32:33">
      <c r="AF2283" s="25"/>
      <c r="AG2283" s="25"/>
    </row>
    <row r="2284" spans="32:33">
      <c r="AF2284" s="25"/>
      <c r="AG2284" s="25"/>
    </row>
    <row r="2285" spans="32:33">
      <c r="AF2285" s="25"/>
      <c r="AG2285" s="25"/>
    </row>
    <row r="2286" spans="32:33">
      <c r="AF2286" s="25"/>
      <c r="AG2286" s="25"/>
    </row>
    <row r="2287" spans="32:33">
      <c r="AF2287" s="25"/>
      <c r="AG2287" s="25"/>
    </row>
    <row r="2288" spans="32:33">
      <c r="AF2288" s="25"/>
      <c r="AG2288" s="25"/>
    </row>
    <row r="2289" spans="32:33">
      <c r="AF2289" s="25"/>
      <c r="AG2289" s="25"/>
    </row>
    <row r="2290" spans="32:33">
      <c r="AF2290" s="25"/>
      <c r="AG2290" s="25"/>
    </row>
    <row r="2291" spans="32:33">
      <c r="AF2291" s="25"/>
      <c r="AG2291" s="25"/>
    </row>
    <row r="2292" spans="32:33">
      <c r="AF2292" s="25"/>
      <c r="AG2292" s="25"/>
    </row>
    <row r="2293" spans="32:33">
      <c r="AF2293" s="25"/>
      <c r="AG2293" s="25"/>
    </row>
    <row r="2294" spans="32:33">
      <c r="AF2294" s="25"/>
      <c r="AG2294" s="25"/>
    </row>
    <row r="2295" spans="32:33">
      <c r="AF2295" s="25"/>
      <c r="AG2295" s="25"/>
    </row>
    <row r="2296" spans="32:33">
      <c r="AF2296" s="25"/>
      <c r="AG2296" s="25"/>
    </row>
    <row r="2297" spans="32:33">
      <c r="AF2297" s="25"/>
      <c r="AG2297" s="25"/>
    </row>
    <row r="2298" spans="32:33">
      <c r="AF2298" s="25"/>
      <c r="AG2298" s="25"/>
    </row>
    <row r="2299" spans="32:33">
      <c r="AF2299" s="25"/>
      <c r="AG2299" s="25"/>
    </row>
    <row r="2300" spans="32:33">
      <c r="AF2300" s="25"/>
      <c r="AG2300" s="25"/>
    </row>
    <row r="2301" spans="32:33">
      <c r="AF2301" s="25"/>
      <c r="AG2301" s="25"/>
    </row>
    <row r="2302" spans="32:33">
      <c r="AF2302" s="25"/>
      <c r="AG2302" s="25"/>
    </row>
    <row r="2303" spans="32:33">
      <c r="AF2303" s="25"/>
      <c r="AG2303" s="25"/>
    </row>
    <row r="2304" spans="32:33">
      <c r="AF2304" s="25"/>
      <c r="AG2304" s="25"/>
    </row>
    <row r="2305" spans="32:33">
      <c r="AF2305" s="25"/>
      <c r="AG2305" s="25"/>
    </row>
    <row r="2306" spans="32:33">
      <c r="AF2306" s="25"/>
      <c r="AG2306" s="25"/>
    </row>
    <row r="2307" spans="32:33">
      <c r="AF2307" s="25"/>
      <c r="AG2307" s="25"/>
    </row>
    <row r="2308" spans="32:33">
      <c r="AF2308" s="25"/>
      <c r="AG2308" s="25"/>
    </row>
    <row r="2309" spans="32:33">
      <c r="AF2309" s="25"/>
      <c r="AG2309" s="25"/>
    </row>
    <row r="2310" spans="32:33">
      <c r="AF2310" s="25"/>
      <c r="AG2310" s="25"/>
    </row>
    <row r="2311" spans="32:33">
      <c r="AF2311" s="25"/>
      <c r="AG2311" s="25"/>
    </row>
    <row r="2312" spans="32:33">
      <c r="AF2312" s="25"/>
      <c r="AG2312" s="25"/>
    </row>
    <row r="2313" spans="32:33">
      <c r="AF2313" s="25"/>
      <c r="AG2313" s="25"/>
    </row>
    <row r="2314" spans="32:33">
      <c r="AF2314" s="25"/>
      <c r="AG2314" s="25"/>
    </row>
    <row r="2315" spans="32:33">
      <c r="AF2315" s="25"/>
      <c r="AG2315" s="25"/>
    </row>
    <row r="2316" spans="32:33">
      <c r="AF2316" s="25"/>
      <c r="AG2316" s="25"/>
    </row>
    <row r="2317" spans="32:33">
      <c r="AF2317" s="25"/>
      <c r="AG2317" s="25"/>
    </row>
    <row r="2318" spans="32:33">
      <c r="AF2318" s="25"/>
      <c r="AG2318" s="25"/>
    </row>
    <row r="2319" spans="32:33">
      <c r="AF2319" s="25"/>
      <c r="AG2319" s="25"/>
    </row>
    <row r="2320" spans="32:33">
      <c r="AF2320" s="25"/>
      <c r="AG2320" s="25"/>
    </row>
    <row r="2321" spans="32:33">
      <c r="AF2321" s="25"/>
      <c r="AG2321" s="25"/>
    </row>
    <row r="2322" spans="32:33">
      <c r="AF2322" s="25"/>
      <c r="AG2322" s="25"/>
    </row>
    <row r="2323" spans="32:33">
      <c r="AF2323" s="25"/>
      <c r="AG2323" s="25"/>
    </row>
    <row r="2324" spans="32:33">
      <c r="AF2324" s="25"/>
      <c r="AG2324" s="25"/>
    </row>
    <row r="2325" spans="32:33">
      <c r="AF2325" s="25"/>
      <c r="AG2325" s="25"/>
    </row>
    <row r="2326" spans="32:33">
      <c r="AF2326" s="25"/>
      <c r="AG2326" s="25"/>
    </row>
    <row r="2327" spans="32:33">
      <c r="AF2327" s="25"/>
      <c r="AG2327" s="25"/>
    </row>
    <row r="2328" spans="32:33">
      <c r="AF2328" s="25"/>
      <c r="AG2328" s="25"/>
    </row>
    <row r="2329" spans="32:33">
      <c r="AF2329" s="25"/>
      <c r="AG2329" s="25"/>
    </row>
    <row r="2330" spans="32:33">
      <c r="AF2330" s="25"/>
      <c r="AG2330" s="25"/>
    </row>
    <row r="2331" spans="32:33">
      <c r="AF2331" s="25"/>
      <c r="AG2331" s="25"/>
    </row>
    <row r="2332" spans="32:33">
      <c r="AF2332" s="25"/>
      <c r="AG2332" s="25"/>
    </row>
    <row r="2333" spans="32:33">
      <c r="AF2333" s="25"/>
      <c r="AG2333" s="25"/>
    </row>
    <row r="2334" spans="32:33">
      <c r="AF2334" s="25"/>
      <c r="AG2334" s="25"/>
    </row>
    <row r="2335" spans="32:33">
      <c r="AF2335" s="25"/>
      <c r="AG2335" s="25"/>
    </row>
    <row r="2336" spans="32:33">
      <c r="AF2336" s="25"/>
      <c r="AG2336" s="25"/>
    </row>
    <row r="2337" spans="32:33">
      <c r="AF2337" s="25"/>
      <c r="AG2337" s="25"/>
    </row>
    <row r="2338" spans="32:33">
      <c r="AF2338" s="25"/>
      <c r="AG2338" s="25"/>
    </row>
    <row r="2339" spans="32:33">
      <c r="AF2339" s="25"/>
      <c r="AG2339" s="25"/>
    </row>
    <row r="2340" spans="32:33">
      <c r="AF2340" s="25"/>
      <c r="AG2340" s="25"/>
    </row>
    <row r="2341" spans="32:33">
      <c r="AF2341" s="25"/>
      <c r="AG2341" s="25"/>
    </row>
    <row r="2342" spans="32:33">
      <c r="AF2342" s="25"/>
      <c r="AG2342" s="25"/>
    </row>
    <row r="2343" spans="32:33">
      <c r="AF2343" s="25"/>
      <c r="AG2343" s="25"/>
    </row>
    <row r="2344" spans="32:33">
      <c r="AF2344" s="25"/>
      <c r="AG2344" s="25"/>
    </row>
    <row r="2345" spans="32:33">
      <c r="AF2345" s="25"/>
      <c r="AG2345" s="25"/>
    </row>
    <row r="2346" spans="32:33">
      <c r="AF2346" s="25"/>
      <c r="AG2346" s="25"/>
    </row>
    <row r="2347" spans="32:33">
      <c r="AF2347" s="25"/>
      <c r="AG2347" s="25"/>
    </row>
    <row r="2348" spans="32:33">
      <c r="AF2348" s="25"/>
      <c r="AG2348" s="25"/>
    </row>
    <row r="2349" spans="32:33">
      <c r="AF2349" s="25"/>
      <c r="AG2349" s="25"/>
    </row>
    <row r="2350" spans="32:33">
      <c r="AF2350" s="25"/>
      <c r="AG2350" s="25"/>
    </row>
    <row r="2351" spans="32:33">
      <c r="AF2351" s="25"/>
      <c r="AG2351" s="25"/>
    </row>
    <row r="2352" spans="32:33">
      <c r="AF2352" s="25"/>
      <c r="AG2352" s="25"/>
    </row>
    <row r="2353" spans="32:33">
      <c r="AF2353" s="25"/>
      <c r="AG2353" s="25"/>
    </row>
    <row r="2354" spans="32:33">
      <c r="AF2354" s="25"/>
      <c r="AG2354" s="25"/>
    </row>
    <row r="2355" spans="32:33">
      <c r="AF2355" s="25"/>
      <c r="AG2355" s="25"/>
    </row>
    <row r="2356" spans="32:33">
      <c r="AF2356" s="25"/>
      <c r="AG2356" s="25"/>
    </row>
    <row r="2357" spans="32:33">
      <c r="AF2357" s="25"/>
      <c r="AG2357" s="25"/>
    </row>
    <row r="2358" spans="32:33">
      <c r="AF2358" s="25"/>
      <c r="AG2358" s="25"/>
    </row>
    <row r="2359" spans="32:33">
      <c r="AF2359" s="25"/>
      <c r="AG2359" s="25"/>
    </row>
    <row r="2360" spans="32:33">
      <c r="AF2360" s="25"/>
      <c r="AG2360" s="25"/>
    </row>
    <row r="2361" spans="32:33">
      <c r="AF2361" s="25"/>
      <c r="AG2361" s="25"/>
    </row>
    <row r="2362" spans="32:33">
      <c r="AF2362" s="25"/>
      <c r="AG2362" s="25"/>
    </row>
    <row r="2363" spans="32:33">
      <c r="AF2363" s="25"/>
      <c r="AG2363" s="25"/>
    </row>
    <row r="2364" spans="32:33">
      <c r="AF2364" s="25"/>
      <c r="AG2364" s="25"/>
    </row>
    <row r="2365" spans="32:33">
      <c r="AF2365" s="25"/>
      <c r="AG2365" s="25"/>
    </row>
    <row r="2366" spans="32:33">
      <c r="AF2366" s="25"/>
      <c r="AG2366" s="25"/>
    </row>
    <row r="2367" spans="32:33">
      <c r="AF2367" s="25"/>
      <c r="AG2367" s="25"/>
    </row>
    <row r="2368" spans="32:33">
      <c r="AF2368" s="25"/>
      <c r="AG2368" s="25"/>
    </row>
    <row r="2369" spans="32:33">
      <c r="AF2369" s="25"/>
      <c r="AG2369" s="25"/>
    </row>
    <row r="2370" spans="32:33">
      <c r="AF2370" s="25"/>
      <c r="AG2370" s="25"/>
    </row>
    <row r="2371" spans="32:33">
      <c r="AF2371" s="25"/>
      <c r="AG2371" s="25"/>
    </row>
    <row r="2372" spans="32:33">
      <c r="AF2372" s="25"/>
      <c r="AG2372" s="25"/>
    </row>
    <row r="2373" spans="32:33">
      <c r="AF2373" s="25"/>
      <c r="AG2373" s="25"/>
    </row>
    <row r="2374" spans="32:33">
      <c r="AF2374" s="25"/>
      <c r="AG2374" s="25"/>
    </row>
    <row r="2375" spans="32:33">
      <c r="AF2375" s="25"/>
      <c r="AG2375" s="25"/>
    </row>
    <row r="2376" spans="32:33">
      <c r="AF2376" s="25"/>
      <c r="AG2376" s="25"/>
    </row>
    <row r="2377" spans="32:33">
      <c r="AF2377" s="25"/>
      <c r="AG2377" s="25"/>
    </row>
    <row r="2378" spans="32:33">
      <c r="AF2378" s="25"/>
      <c r="AG2378" s="25"/>
    </row>
    <row r="2379" spans="32:33">
      <c r="AF2379" s="25"/>
      <c r="AG2379" s="25"/>
    </row>
    <row r="2380" spans="32:33">
      <c r="AF2380" s="25"/>
      <c r="AG2380" s="25"/>
    </row>
    <row r="2381" spans="32:33">
      <c r="AF2381" s="25"/>
      <c r="AG2381" s="25"/>
    </row>
    <row r="2382" spans="32:33">
      <c r="AF2382" s="25"/>
      <c r="AG2382" s="25"/>
    </row>
    <row r="2383" spans="32:33">
      <c r="AF2383" s="25"/>
      <c r="AG2383" s="25"/>
    </row>
    <row r="2384" spans="32:33">
      <c r="AF2384" s="25"/>
      <c r="AG2384" s="25"/>
    </row>
    <row r="2385" spans="32:33">
      <c r="AF2385" s="25"/>
      <c r="AG2385" s="25"/>
    </row>
    <row r="2386" spans="32:33">
      <c r="AF2386" s="25"/>
      <c r="AG2386" s="25"/>
    </row>
    <row r="2387" spans="32:33">
      <c r="AF2387" s="25"/>
      <c r="AG2387" s="25"/>
    </row>
    <row r="2388" spans="32:33">
      <c r="AF2388" s="25"/>
      <c r="AG2388" s="25"/>
    </row>
    <row r="2389" spans="32:33">
      <c r="AF2389" s="25"/>
      <c r="AG2389" s="25"/>
    </row>
    <row r="2390" spans="32:33">
      <c r="AF2390" s="25"/>
      <c r="AG2390" s="25"/>
    </row>
    <row r="2391" spans="32:33">
      <c r="AF2391" s="25"/>
      <c r="AG2391" s="25"/>
    </row>
    <row r="2392" spans="32:33">
      <c r="AF2392" s="25"/>
      <c r="AG2392" s="25"/>
    </row>
    <row r="2393" spans="32:33">
      <c r="AF2393" s="25"/>
      <c r="AG2393" s="25"/>
    </row>
    <row r="2394" spans="32:33">
      <c r="AF2394" s="25"/>
      <c r="AG2394" s="25"/>
    </row>
    <row r="2395" spans="32:33">
      <c r="AF2395" s="25"/>
      <c r="AG2395" s="25"/>
    </row>
    <row r="2396" spans="32:33">
      <c r="AF2396" s="25"/>
      <c r="AG2396" s="25"/>
    </row>
    <row r="2397" spans="32:33">
      <c r="AF2397" s="25"/>
      <c r="AG2397" s="25"/>
    </row>
    <row r="2398" spans="32:33">
      <c r="AF2398" s="25"/>
      <c r="AG2398" s="25"/>
    </row>
    <row r="2399" spans="32:33">
      <c r="AF2399" s="25"/>
      <c r="AG2399" s="25"/>
    </row>
    <row r="2400" spans="32:33">
      <c r="AF2400" s="25"/>
      <c r="AG2400" s="25"/>
    </row>
    <row r="2401" spans="32:33">
      <c r="AF2401" s="25"/>
      <c r="AG2401" s="25"/>
    </row>
    <row r="2402" spans="32:33">
      <c r="AF2402" s="25"/>
      <c r="AG2402" s="25"/>
    </row>
    <row r="2403" spans="32:33">
      <c r="AF2403" s="25"/>
      <c r="AG2403" s="25"/>
    </row>
    <row r="2404" spans="32:33">
      <c r="AF2404" s="25"/>
      <c r="AG2404" s="25"/>
    </row>
    <row r="2405" spans="32:33">
      <c r="AF2405" s="25"/>
      <c r="AG2405" s="25"/>
    </row>
    <row r="2406" spans="32:33">
      <c r="AF2406" s="25"/>
      <c r="AG2406" s="25"/>
    </row>
    <row r="2407" spans="32:33">
      <c r="AF2407" s="25"/>
      <c r="AG2407" s="25"/>
    </row>
    <row r="2408" spans="32:33">
      <c r="AF2408" s="25"/>
      <c r="AG2408" s="25"/>
    </row>
    <row r="2409" spans="32:33">
      <c r="AF2409" s="25"/>
      <c r="AG2409" s="25"/>
    </row>
    <row r="2410" spans="32:33">
      <c r="AF2410" s="25"/>
      <c r="AG2410" s="25"/>
    </row>
    <row r="2411" spans="32:33">
      <c r="AF2411" s="25"/>
      <c r="AG2411" s="25"/>
    </row>
    <row r="2412" spans="32:33">
      <c r="AF2412" s="25"/>
      <c r="AG2412" s="25"/>
    </row>
    <row r="2413" spans="32:33">
      <c r="AF2413" s="25"/>
      <c r="AG2413" s="25"/>
    </row>
    <row r="2414" spans="32:33">
      <c r="AF2414" s="25"/>
      <c r="AG2414" s="25"/>
    </row>
    <row r="2415" spans="32:33">
      <c r="AF2415" s="25"/>
      <c r="AG2415" s="25"/>
    </row>
    <row r="2416" spans="32:33">
      <c r="AF2416" s="25"/>
      <c r="AG2416" s="25"/>
    </row>
    <row r="2417" spans="32:33">
      <c r="AF2417" s="25"/>
      <c r="AG2417" s="25"/>
    </row>
    <row r="2418" spans="32:33">
      <c r="AF2418" s="25"/>
      <c r="AG2418" s="25"/>
    </row>
    <row r="2419" spans="32:33">
      <c r="AF2419" s="25"/>
      <c r="AG2419" s="25"/>
    </row>
    <row r="2420" spans="32:33">
      <c r="AF2420" s="25"/>
      <c r="AG2420" s="25"/>
    </row>
    <row r="2421" spans="32:33">
      <c r="AF2421" s="25"/>
      <c r="AG2421" s="25"/>
    </row>
    <row r="2422" spans="32:33">
      <c r="AF2422" s="25"/>
      <c r="AG2422" s="25"/>
    </row>
    <row r="2423" spans="32:33">
      <c r="AF2423" s="25"/>
      <c r="AG2423" s="25"/>
    </row>
    <row r="2424" spans="32:33">
      <c r="AF2424" s="25"/>
      <c r="AG2424" s="25"/>
    </row>
    <row r="2425" spans="32:33">
      <c r="AF2425" s="25"/>
      <c r="AG2425" s="25"/>
    </row>
    <row r="2426" spans="32:33">
      <c r="AF2426" s="25"/>
      <c r="AG2426" s="25"/>
    </row>
    <row r="2427" spans="32:33">
      <c r="AF2427" s="25"/>
      <c r="AG2427" s="25"/>
    </row>
    <row r="2428" spans="32:33">
      <c r="AF2428" s="25"/>
      <c r="AG2428" s="25"/>
    </row>
    <row r="2429" spans="32:33">
      <c r="AF2429" s="25"/>
      <c r="AG2429" s="25"/>
    </row>
    <row r="2430" spans="32:33">
      <c r="AF2430" s="25"/>
      <c r="AG2430" s="25"/>
    </row>
    <row r="2431" spans="32:33">
      <c r="AF2431" s="25"/>
      <c r="AG2431" s="25"/>
    </row>
    <row r="2432" spans="32:33">
      <c r="AF2432" s="25"/>
      <c r="AG2432" s="25"/>
    </row>
    <row r="2433" spans="32:33">
      <c r="AF2433" s="25"/>
      <c r="AG2433" s="25"/>
    </row>
    <row r="2434" spans="32:33">
      <c r="AF2434" s="25"/>
      <c r="AG2434" s="25"/>
    </row>
    <row r="2435" spans="32:33">
      <c r="AF2435" s="25"/>
      <c r="AG2435" s="25"/>
    </row>
    <row r="2436" spans="32:33">
      <c r="AF2436" s="25"/>
      <c r="AG2436" s="25"/>
    </row>
    <row r="2437" spans="32:33">
      <c r="AF2437" s="25"/>
      <c r="AG2437" s="25"/>
    </row>
    <row r="2438" spans="32:33">
      <c r="AF2438" s="25"/>
      <c r="AG2438" s="25"/>
    </row>
    <row r="2439" spans="32:33">
      <c r="AF2439" s="25"/>
      <c r="AG2439" s="25"/>
    </row>
    <row r="2440" spans="32:33">
      <c r="AF2440" s="25"/>
      <c r="AG2440" s="25"/>
    </row>
    <row r="2441" spans="32:33">
      <c r="AF2441" s="25"/>
      <c r="AG2441" s="25"/>
    </row>
    <row r="2442" spans="32:33">
      <c r="AF2442" s="25"/>
      <c r="AG2442" s="25"/>
    </row>
    <row r="2443" spans="32:33">
      <c r="AF2443" s="25"/>
      <c r="AG2443" s="25"/>
    </row>
    <row r="2444" spans="32:33">
      <c r="AF2444" s="25"/>
      <c r="AG2444" s="25"/>
    </row>
    <row r="2445" spans="32:33">
      <c r="AF2445" s="25"/>
      <c r="AG2445" s="25"/>
    </row>
    <row r="2446" spans="32:33">
      <c r="AF2446" s="25"/>
      <c r="AG2446" s="25"/>
    </row>
    <row r="2447" spans="32:33">
      <c r="AF2447" s="25"/>
      <c r="AG2447" s="25"/>
    </row>
    <row r="2448" spans="32:33">
      <c r="AF2448" s="25"/>
      <c r="AG2448" s="25"/>
    </row>
    <row r="2449" spans="32:33">
      <c r="AF2449" s="25"/>
      <c r="AG2449" s="25"/>
    </row>
    <row r="2450" spans="32:33">
      <c r="AF2450" s="25"/>
      <c r="AG2450" s="25"/>
    </row>
    <row r="2451" spans="32:33">
      <c r="AF2451" s="25"/>
      <c r="AG2451" s="25"/>
    </row>
    <row r="2452" spans="32:33">
      <c r="AF2452" s="25"/>
      <c r="AG2452" s="25"/>
    </row>
    <row r="2453" spans="32:33">
      <c r="AF2453" s="25"/>
      <c r="AG2453" s="25"/>
    </row>
    <row r="2454" spans="32:33">
      <c r="AF2454" s="25"/>
      <c r="AG2454" s="25"/>
    </row>
    <row r="2455" spans="32:33">
      <c r="AF2455" s="25"/>
      <c r="AG2455" s="25"/>
    </row>
    <row r="2456" spans="32:33">
      <c r="AF2456" s="25"/>
      <c r="AG2456" s="25"/>
    </row>
    <row r="2457" spans="32:33">
      <c r="AF2457" s="25"/>
      <c r="AG2457" s="25"/>
    </row>
    <row r="2458" spans="32:33">
      <c r="AF2458" s="25"/>
      <c r="AG2458" s="25"/>
    </row>
    <row r="2459" spans="32:33">
      <c r="AF2459" s="25"/>
      <c r="AG2459" s="25"/>
    </row>
    <row r="2460" spans="32:33">
      <c r="AF2460" s="25"/>
      <c r="AG2460" s="25"/>
    </row>
    <row r="2461" spans="32:33">
      <c r="AF2461" s="25"/>
      <c r="AG2461" s="25"/>
    </row>
    <row r="2462" spans="32:33">
      <c r="AF2462" s="25"/>
      <c r="AG2462" s="25"/>
    </row>
    <row r="2463" spans="32:33">
      <c r="AF2463" s="25"/>
      <c r="AG2463" s="25"/>
    </row>
    <row r="2464" spans="32:33">
      <c r="AF2464" s="25"/>
      <c r="AG2464" s="25"/>
    </row>
    <row r="2465" spans="32:33">
      <c r="AF2465" s="25"/>
      <c r="AG2465" s="25"/>
    </row>
    <row r="2466" spans="32:33">
      <c r="AF2466" s="25"/>
      <c r="AG2466" s="25"/>
    </row>
    <row r="2467" spans="32:33">
      <c r="AF2467" s="25"/>
      <c r="AG2467" s="25"/>
    </row>
    <row r="2468" spans="32:33">
      <c r="AF2468" s="25"/>
      <c r="AG2468" s="25"/>
    </row>
    <row r="2469" spans="32:33">
      <c r="AF2469" s="25"/>
      <c r="AG2469" s="25"/>
    </row>
    <row r="2470" spans="32:33">
      <c r="AF2470" s="25"/>
      <c r="AG2470" s="25"/>
    </row>
    <row r="2471" spans="32:33">
      <c r="AF2471" s="25"/>
      <c r="AG2471" s="25"/>
    </row>
    <row r="2472" spans="32:33">
      <c r="AF2472" s="25"/>
      <c r="AG2472" s="25"/>
    </row>
    <row r="2473" spans="32:33">
      <c r="AF2473" s="25"/>
      <c r="AG2473" s="25"/>
    </row>
    <row r="2474" spans="32:33">
      <c r="AF2474" s="25"/>
      <c r="AG2474" s="25"/>
    </row>
    <row r="2475" spans="32:33">
      <c r="AF2475" s="25"/>
      <c r="AG2475" s="25"/>
    </row>
    <row r="2476" spans="32:33">
      <c r="AF2476" s="25"/>
      <c r="AG2476" s="25"/>
    </row>
    <row r="2477" spans="32:33">
      <c r="AF2477" s="25"/>
      <c r="AG2477" s="25"/>
    </row>
    <row r="2478" spans="32:33">
      <c r="AF2478" s="25"/>
      <c r="AG2478" s="25"/>
    </row>
    <row r="2479" spans="32:33">
      <c r="AF2479" s="25"/>
      <c r="AG2479" s="25"/>
    </row>
    <row r="2480" spans="32:33">
      <c r="AF2480" s="25"/>
      <c r="AG2480" s="25"/>
    </row>
    <row r="2481" spans="32:33">
      <c r="AF2481" s="25"/>
      <c r="AG2481" s="25"/>
    </row>
    <row r="2482" spans="32:33">
      <c r="AF2482" s="25"/>
      <c r="AG2482" s="25"/>
    </row>
    <row r="2483" spans="32:33">
      <c r="AF2483" s="25"/>
      <c r="AG2483" s="25"/>
    </row>
    <row r="2484" spans="32:33">
      <c r="AF2484" s="25"/>
      <c r="AG2484" s="25"/>
    </row>
    <row r="2485" spans="32:33">
      <c r="AF2485" s="25"/>
      <c r="AG2485" s="25"/>
    </row>
    <row r="2486" spans="32:33">
      <c r="AF2486" s="25"/>
      <c r="AG2486" s="25"/>
    </row>
    <row r="2487" spans="32:33">
      <c r="AF2487" s="25"/>
      <c r="AG2487" s="25"/>
    </row>
    <row r="2488" spans="32:33">
      <c r="AF2488" s="25"/>
      <c r="AG2488" s="25"/>
    </row>
    <row r="2489" spans="32:33">
      <c r="AF2489" s="25"/>
      <c r="AG2489" s="25"/>
    </row>
    <row r="2490" spans="32:33">
      <c r="AF2490" s="25"/>
      <c r="AG2490" s="25"/>
    </row>
    <row r="2491" spans="32:33">
      <c r="AF2491" s="25"/>
      <c r="AG2491" s="25"/>
    </row>
    <row r="2492" spans="32:33">
      <c r="AF2492" s="25"/>
      <c r="AG2492" s="25"/>
    </row>
    <row r="2493" spans="32:33">
      <c r="AF2493" s="25"/>
      <c r="AG2493" s="25"/>
    </row>
    <row r="2494" spans="32:33">
      <c r="AF2494" s="25"/>
      <c r="AG2494" s="25"/>
    </row>
    <row r="2495" spans="32:33">
      <c r="AF2495" s="25"/>
      <c r="AG2495" s="25"/>
    </row>
    <row r="2496" spans="32:33">
      <c r="AF2496" s="25"/>
      <c r="AG2496" s="25"/>
    </row>
    <row r="2497" spans="32:33">
      <c r="AF2497" s="25"/>
      <c r="AG2497" s="25"/>
    </row>
    <row r="2498" spans="32:33">
      <c r="AF2498" s="25"/>
      <c r="AG2498" s="25"/>
    </row>
    <row r="2499" spans="32:33">
      <c r="AF2499" s="25"/>
      <c r="AG2499" s="25"/>
    </row>
    <row r="2500" spans="32:33">
      <c r="AF2500" s="25"/>
      <c r="AG2500" s="25"/>
    </row>
    <row r="2501" spans="32:33">
      <c r="AF2501" s="25"/>
      <c r="AG2501" s="25"/>
    </row>
    <row r="2502" spans="32:33">
      <c r="AF2502" s="25"/>
      <c r="AG2502" s="25"/>
    </row>
    <row r="2503" spans="32:33">
      <c r="AF2503" s="25"/>
      <c r="AG2503" s="25"/>
    </row>
    <row r="2504" spans="32:33">
      <c r="AF2504" s="25"/>
      <c r="AG2504" s="25"/>
    </row>
    <row r="2505" spans="32:33">
      <c r="AF2505" s="25"/>
      <c r="AG2505" s="25"/>
    </row>
    <row r="2506" spans="32:33">
      <c r="AF2506" s="25"/>
      <c r="AG2506" s="25"/>
    </row>
    <row r="2507" spans="32:33">
      <c r="AF2507" s="25"/>
      <c r="AG2507" s="25"/>
    </row>
    <row r="2508" spans="32:33">
      <c r="AF2508" s="25"/>
      <c r="AG2508" s="25"/>
    </row>
    <row r="2509" spans="32:33">
      <c r="AF2509" s="25"/>
      <c r="AG2509" s="25"/>
    </row>
    <row r="2510" spans="32:33">
      <c r="AF2510" s="25"/>
      <c r="AG2510" s="25"/>
    </row>
    <row r="2511" spans="32:33">
      <c r="AF2511" s="25"/>
      <c r="AG2511" s="25"/>
    </row>
    <row r="2512" spans="32:33">
      <c r="AF2512" s="25"/>
      <c r="AG2512" s="25"/>
    </row>
    <row r="2513" spans="32:33">
      <c r="AF2513" s="25"/>
      <c r="AG2513" s="25"/>
    </row>
    <row r="2514" spans="32:33">
      <c r="AF2514" s="25"/>
      <c r="AG2514" s="25"/>
    </row>
    <row r="2515" spans="32:33">
      <c r="AF2515" s="25"/>
      <c r="AG2515" s="25"/>
    </row>
    <row r="2516" spans="32:33">
      <c r="AF2516" s="25"/>
      <c r="AG2516" s="25"/>
    </row>
    <row r="2517" spans="32:33">
      <c r="AF2517" s="25"/>
      <c r="AG2517" s="25"/>
    </row>
    <row r="2518" spans="32:33">
      <c r="AF2518" s="25"/>
      <c r="AG2518" s="25"/>
    </row>
    <row r="2519" spans="32:33">
      <c r="AF2519" s="25"/>
      <c r="AG2519" s="25"/>
    </row>
    <row r="2520" spans="32:33">
      <c r="AF2520" s="25"/>
      <c r="AG2520" s="25"/>
    </row>
    <row r="2521" spans="32:33">
      <c r="AF2521" s="25"/>
      <c r="AG2521" s="25"/>
    </row>
    <row r="2522" spans="32:33">
      <c r="AF2522" s="25"/>
      <c r="AG2522" s="25"/>
    </row>
  </sheetData>
  <autoFilter ref="A1:AC1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Sura</dc:creator>
  <cp:lastModifiedBy>Paola Alvarado Quesada</cp:lastModifiedBy>
  <dcterms:created xsi:type="dcterms:W3CDTF">2016-11-02T18:00:07Z</dcterms:created>
  <dcterms:modified xsi:type="dcterms:W3CDTF">2017-11-22T17:57:57Z</dcterms:modified>
</cp:coreProperties>
</file>